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340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<sst xmlns="http://schemas.openxmlformats.org/spreadsheetml/2006/main" count="54" uniqueCount="37">
  <si>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</si>
  <si>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</si>
  <si>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</si>
  <si>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</si>
  <si>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</si>
  <si>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</si>
  <si>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</si>
  <si>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</si>
  <si>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</si>
  <si>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</si>
  <si>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</si>
  <si>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</si>
  <si>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</si>
  <si>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</si>
  <si>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</si>
  <si>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</si>
  <si>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Получение патента</t>
  </si>
  <si>
    <t>Расшифровка к статьям  расходов                                                                                                на проведение работ по гранту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</si>
  <si>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</si>
  <si>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Приобретение материальных запасов, основных средств</t>
  </si>
  <si>
    <t>Расчет стоимости трудозатрат</t>
  </si>
  <si>
    <t>В п.2 указываются расходы на командировки (стажировки) в рамках выполнения Проекта, расходы на проживание рассчитываются по  нормативу</t>
  </si>
  <si>
    <t xml:space="preserve">Услуги, работы сторонних организаций </t>
  </si>
  <si>
    <t>Претендент на получение субсидии</t>
  </si>
  <si>
    <t>Ф.И.О.</t>
  </si>
  <si>
    <t>ДЛЯ ФИЗИЧЕСКИХ ЛИЦ</t>
  </si>
  <si>
    <t>В п.3 расходы не должны превышать  50 % от суммы субсидии, 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</si>
  <si>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( подпись)</t>
  </si>
  <si>
    <t>В п.4 приводится расчет трудозатрат на выполнение проекта, при этом оплата труда в месяц не должна превышать среднюю заработную плату научных сотрудников организации, в которой работает Получатель субсидии. Оплата труда в месяц должна быть одинаковой для всех месяцев. Оплата труда в месяц указывается без копеек. Общее количество месяцев в п.4 не должно превышать 9 мес.Сумма в п.4 не должна превышать 50% от суммы  субсидии.Названия и длительность этапов выполненяи проекта должны полностью соотвествувать информации, указанной в п.6 Технического задания (план реализации проекта).</t>
  </si>
  <si>
    <t xml:space="preserve">" Наименование темы проекта" </t>
  </si>
  <si>
    <t>разработка методики диагностики</t>
  </si>
  <si>
    <t>выполение сборки  аппаратно-программного комплекса</t>
  </si>
  <si>
    <t>оплата проезда и проживания ( ж/д билеты Санкт-Петербург-Москва- Санкт-Петербург)</t>
  </si>
  <si>
    <t xml:space="preserve">Ноутбук </t>
  </si>
  <si>
    <t xml:space="preserve">Печать публикаций </t>
  </si>
  <si>
    <t xml:space="preserve">шт </t>
  </si>
  <si>
    <t>проведение экспериментов по сбору статистических данных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</si>
</sst>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24" sqref="B24:H24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1.75390625" style="0" customWidth="1"/>
    <col min="7" max="8" width="8.75390625" style="0" hidden="1" customWidth="1"/>
  </cols>
  <sheetData>
    <row r="1" spans="4:8" ht="66" customHeight="1">
      <c r="D1" s="47" t="s">
        <v>25</v>
      </c>
      <c r="E1" s="48"/>
      <c r="F1" s="48"/>
      <c r="G1" s="48"/>
      <c r="H1" s="48"/>
    </row>
    <row r="2" spans="1:8" ht="40.5" customHeight="1">
      <c r="A2" s="43" t="s">
        <v>17</v>
      </c>
      <c r="B2" s="44"/>
      <c r="C2" s="44"/>
      <c r="D2" s="44"/>
      <c r="E2" s="44"/>
      <c r="F2" s="44"/>
      <c r="G2" s="44"/>
      <c r="H2" s="44"/>
    </row>
    <row r="3" spans="1:8" ht="12.75">
      <c r="A3" s="49" t="s">
        <v>29</v>
      </c>
      <c r="B3" s="44"/>
      <c r="C3" s="44"/>
      <c r="D3" s="44"/>
      <c r="E3" s="44"/>
      <c r="F3" s="44"/>
      <c r="G3" s="44"/>
      <c r="H3" s="44"/>
    </row>
    <row r="4" ht="9.75" customHeight="1">
      <c r="F4" s="3" t="s">
        <v>8</v>
      </c>
    </row>
    <row r="5" spans="1:8" s="1" customFormat="1" ht="29.25" customHeight="1">
      <c r="A5" s="41" t="s">
        <v>1</v>
      </c>
      <c r="B5" s="41" t="s">
        <v>13</v>
      </c>
      <c r="C5" s="40" t="s">
        <v>3</v>
      </c>
      <c r="D5" s="40" t="s">
        <v>12</v>
      </c>
      <c r="E5" s="41" t="s">
        <v>2</v>
      </c>
      <c r="F5" s="40" t="s">
        <v>4</v>
      </c>
      <c r="G5" s="45"/>
      <c r="H5" s="46"/>
    </row>
    <row r="6" spans="1:8" s="1" customFormat="1" ht="15.75" customHeight="1">
      <c r="A6" s="41"/>
      <c r="B6" s="41"/>
      <c r="C6" s="40"/>
      <c r="D6" s="40"/>
      <c r="E6" s="41"/>
      <c r="F6" s="40"/>
      <c r="G6" s="7"/>
      <c r="H6" s="7"/>
    </row>
    <row r="7" spans="1:8" s="1" customFormat="1" ht="25.5">
      <c r="A7" s="11">
        <v>1</v>
      </c>
      <c r="B7" s="12" t="s">
        <v>19</v>
      </c>
      <c r="C7" s="13" t="s">
        <v>5</v>
      </c>
      <c r="D7" s="13" t="s">
        <v>5</v>
      </c>
      <c r="E7" s="10" t="s">
        <v>5</v>
      </c>
      <c r="F7" s="23">
        <f>SUM(F8:F10)</f>
        <v>24200</v>
      </c>
      <c r="G7" s="18"/>
      <c r="H7" s="18"/>
    </row>
    <row r="8" spans="1:8" s="1" customFormat="1" ht="12.75">
      <c r="A8" s="11"/>
      <c r="B8" s="14" t="s">
        <v>9</v>
      </c>
      <c r="C8" s="17">
        <v>10</v>
      </c>
      <c r="D8" s="17" t="s">
        <v>7</v>
      </c>
      <c r="E8" s="24">
        <v>120</v>
      </c>
      <c r="F8" s="25">
        <f>C8*E8</f>
        <v>1200</v>
      </c>
      <c r="G8" s="19"/>
      <c r="H8" s="19"/>
    </row>
    <row r="9" spans="1:8" s="1" customFormat="1" ht="12.75">
      <c r="A9" s="11"/>
      <c r="B9" s="14" t="s">
        <v>14</v>
      </c>
      <c r="C9" s="17">
        <v>2</v>
      </c>
      <c r="D9" s="17" t="s">
        <v>11</v>
      </c>
      <c r="E9" s="24">
        <v>1500</v>
      </c>
      <c r="F9" s="25">
        <f>C9*E9</f>
        <v>3000</v>
      </c>
      <c r="G9" s="19"/>
      <c r="H9" s="19"/>
    </row>
    <row r="10" spans="1:8" s="1" customFormat="1" ht="12.75">
      <c r="A10" s="11"/>
      <c r="B10" s="39" t="s">
        <v>33</v>
      </c>
      <c r="C10" s="17">
        <v>1</v>
      </c>
      <c r="D10" s="17" t="s">
        <v>11</v>
      </c>
      <c r="E10" s="24">
        <f>20000</f>
        <v>20000</v>
      </c>
      <c r="F10" s="25">
        <f>C10*E10</f>
        <v>20000</v>
      </c>
      <c r="G10" s="19"/>
      <c r="H10" s="19"/>
    </row>
    <row r="11" spans="1:8" s="1" customFormat="1" ht="31.5" customHeight="1">
      <c r="A11" s="32"/>
      <c r="B11" s="42" t="s">
        <v>18</v>
      </c>
      <c r="C11" s="42"/>
      <c r="D11" s="42"/>
      <c r="E11" s="42"/>
      <c r="F11" s="42"/>
      <c r="G11" s="42"/>
      <c r="H11" s="42"/>
    </row>
    <row r="12" spans="1:8" s="1" customFormat="1" ht="15" customHeight="1">
      <c r="A12" s="11">
        <v>2</v>
      </c>
      <c r="B12" s="12" t="s">
        <v>15</v>
      </c>
      <c r="C12" s="13" t="s">
        <v>5</v>
      </c>
      <c r="D12" s="13" t="s">
        <v>5</v>
      </c>
      <c r="E12" s="10" t="s">
        <v>5</v>
      </c>
      <c r="F12" s="23">
        <f>F13</f>
        <v>6000</v>
      </c>
      <c r="G12" s="18"/>
      <c r="H12" s="33"/>
    </row>
    <row r="13" spans="1:8" s="1" customFormat="1" ht="33" customHeight="1">
      <c r="A13" s="11"/>
      <c r="B13" s="39" t="s">
        <v>32</v>
      </c>
      <c r="C13" s="17">
        <v>1</v>
      </c>
      <c r="D13" s="17" t="s">
        <v>11</v>
      </c>
      <c r="E13" s="24">
        <v>6000</v>
      </c>
      <c r="F13" s="16">
        <f>C13*E13</f>
        <v>6000</v>
      </c>
      <c r="G13" s="18"/>
      <c r="H13" s="33"/>
    </row>
    <row r="14" spans="1:8" s="1" customFormat="1" ht="31.5" customHeight="1">
      <c r="A14" s="34"/>
      <c r="B14" s="42" t="s">
        <v>21</v>
      </c>
      <c r="C14" s="42"/>
      <c r="D14" s="42"/>
      <c r="E14" s="42"/>
      <c r="F14" s="42"/>
      <c r="G14" s="42"/>
      <c r="H14" s="42"/>
    </row>
    <row r="15" spans="1:8" s="1" customFormat="1" ht="25.5">
      <c r="A15" s="11">
        <v>3</v>
      </c>
      <c r="B15" s="12" t="s">
        <v>22</v>
      </c>
      <c r="C15" s="13" t="s">
        <v>5</v>
      </c>
      <c r="D15" s="13" t="s">
        <v>5</v>
      </c>
      <c r="E15" s="10" t="s">
        <v>5</v>
      </c>
      <c r="F15" s="27">
        <f>SUM(F16:F18)</f>
        <v>19800</v>
      </c>
      <c r="G15" s="20"/>
      <c r="H15" s="20"/>
    </row>
    <row r="16" spans="1:8" s="1" customFormat="1" ht="12.75">
      <c r="A16" s="11"/>
      <c r="B16" s="14" t="s">
        <v>10</v>
      </c>
      <c r="C16" s="17">
        <v>6</v>
      </c>
      <c r="D16" s="17" t="s">
        <v>6</v>
      </c>
      <c r="E16" s="28">
        <v>800</v>
      </c>
      <c r="F16" s="28">
        <f>C16*E16</f>
        <v>4800</v>
      </c>
      <c r="G16" s="21"/>
      <c r="H16" s="21"/>
    </row>
    <row r="17" spans="1:8" s="1" customFormat="1" ht="12.75">
      <c r="A17" s="11"/>
      <c r="B17" s="39" t="s">
        <v>34</v>
      </c>
      <c r="C17" s="17">
        <v>1</v>
      </c>
      <c r="D17" s="17" t="s">
        <v>35</v>
      </c>
      <c r="E17" s="28">
        <v>5000</v>
      </c>
      <c r="F17" s="28">
        <f>C17*E17</f>
        <v>5000</v>
      </c>
      <c r="G17" s="21"/>
      <c r="H17" s="21"/>
    </row>
    <row r="18" spans="1:8" s="1" customFormat="1" ht="12.75">
      <c r="A18" s="11"/>
      <c r="B18" s="14" t="s">
        <v>16</v>
      </c>
      <c r="C18" s="17">
        <v>1</v>
      </c>
      <c r="D18" s="17" t="s">
        <v>11</v>
      </c>
      <c r="E18" s="29">
        <v>10000</v>
      </c>
      <c r="F18" s="28">
        <f>C18*E18</f>
        <v>10000</v>
      </c>
      <c r="G18" s="22"/>
      <c r="H18" s="22"/>
    </row>
    <row r="19" spans="1:8" s="1" customFormat="1" ht="57.75" customHeight="1">
      <c r="A19" s="32"/>
      <c r="B19" s="42" t="s">
        <v>26</v>
      </c>
      <c r="C19" s="42"/>
      <c r="D19" s="42"/>
      <c r="E19" s="42"/>
      <c r="F19" s="42"/>
      <c r="G19" s="42"/>
      <c r="H19" s="42"/>
    </row>
    <row r="20" spans="1:8" s="1" customFormat="1" ht="15.75" customHeight="1">
      <c r="A20" s="11">
        <v>4</v>
      </c>
      <c r="B20" s="12" t="s">
        <v>20</v>
      </c>
      <c r="C20" s="35"/>
      <c r="D20" s="35"/>
      <c r="E20" s="35"/>
      <c r="F20" s="26">
        <f>SUM(F21:F23)</f>
        <v>50000</v>
      </c>
      <c r="G20" s="33"/>
      <c r="H20" s="33"/>
    </row>
    <row r="21" spans="1:8" s="1" customFormat="1" ht="24" customHeight="1">
      <c r="A21" s="11">
        <v>1</v>
      </c>
      <c r="B21" s="39" t="s">
        <v>30</v>
      </c>
      <c r="C21" s="37">
        <v>2</v>
      </c>
      <c r="D21" s="37" t="s">
        <v>6</v>
      </c>
      <c r="E21" s="38">
        <v>10000</v>
      </c>
      <c r="F21" s="15">
        <f>C21*E21</f>
        <v>20000</v>
      </c>
      <c r="G21" s="33"/>
      <c r="H21" s="33"/>
    </row>
    <row r="22" spans="1:8" s="1" customFormat="1" ht="36" customHeight="1">
      <c r="A22" s="11">
        <v>2</v>
      </c>
      <c r="B22" s="39" t="s">
        <v>31</v>
      </c>
      <c r="C22" s="37">
        <v>2</v>
      </c>
      <c r="D22" s="37" t="s">
        <v>6</v>
      </c>
      <c r="E22" s="38">
        <v>10000</v>
      </c>
      <c r="F22" s="15">
        <f>C22*E22</f>
        <v>20000</v>
      </c>
      <c r="G22" s="33"/>
      <c r="H22" s="33"/>
    </row>
    <row r="23" spans="1:8" s="1" customFormat="1" ht="32.25" customHeight="1">
      <c r="A23" s="11">
        <v>3</v>
      </c>
      <c r="B23" s="39" t="s">
        <v>36</v>
      </c>
      <c r="C23" s="37">
        <v>1</v>
      </c>
      <c r="D23" s="37" t="s">
        <v>6</v>
      </c>
      <c r="E23" s="38">
        <v>10000</v>
      </c>
      <c r="F23" s="36">
        <f>C23*E23</f>
        <v>10000</v>
      </c>
      <c r="G23" s="33"/>
      <c r="H23" s="33"/>
    </row>
    <row r="24" spans="1:8" s="1" customFormat="1" ht="138" customHeight="1">
      <c r="A24" s="34"/>
      <c r="B24" s="42" t="s">
        <v>28</v>
      </c>
      <c r="C24" s="42"/>
      <c r="D24" s="42"/>
      <c r="E24" s="42"/>
      <c r="F24" s="42"/>
      <c r="G24" s="42"/>
      <c r="H24" s="42"/>
    </row>
    <row r="25" spans="1:8" s="1" customFormat="1" ht="12.75">
      <c r="A25" s="14"/>
      <c r="B25" s="12" t="s">
        <v>0</v>
      </c>
      <c r="C25" s="30" t="s">
        <v>5</v>
      </c>
      <c r="D25" s="30" t="s">
        <v>5</v>
      </c>
      <c r="E25" s="10" t="s">
        <v>5</v>
      </c>
      <c r="F25" s="31">
        <f>F7+F12+F15+F20</f>
        <v>100000</v>
      </c>
      <c r="G25" s="9"/>
      <c r="H25" s="9"/>
    </row>
    <row r="26" spans="1:8" s="1" customFormat="1" ht="12.75">
      <c r="A26" s="6"/>
      <c r="B26"/>
      <c r="C26" s="7"/>
      <c r="D26" s="7"/>
      <c r="E26" s="8"/>
      <c r="F26" s="9"/>
      <c r="G26" s="9"/>
      <c r="H26" s="9"/>
    </row>
    <row r="27" spans="2:5" ht="12.75">
      <c r="B27" t="s">
        <v>23</v>
      </c>
      <c r="C27" s="2"/>
      <c r="D27" t="s">
        <v>24</v>
      </c>
      <c r="E27" s="4" t="s">
        <v>27</v>
      </c>
    </row>
    <row r="28" ht="12.75">
      <c r="C28" s="5"/>
    </row>
    <row r="29" ht="12.75">
      <c r="C29" s="5"/>
    </row>
    <row r="30" spans="3:11" ht="12.75">
      <c r="C30" s="5"/>
      <c r="D30" s="4"/>
      <c r="J30" s="5"/>
      <c r="K30" s="5"/>
    </row>
  </sheetData>
  <sheetProtection/>
  <mergeCells count="14">
    <mergeCell ref="D1:H1"/>
    <mergeCell ref="B24:H24"/>
    <mergeCell ref="A3:H3"/>
    <mergeCell ref="B19:H19"/>
    <mergeCell ref="D5:D6"/>
    <mergeCell ref="B11:H11"/>
    <mergeCell ref="C5:C6"/>
    <mergeCell ref="B5:B6"/>
    <mergeCell ref="F5:F6"/>
    <mergeCell ref="B14:H14"/>
    <mergeCell ref="E5:E6"/>
    <mergeCell ref="A2:H2"/>
    <mergeCell ref="G5:H5"/>
    <mergeCell ref="A5:A6"/>
  </mergeCells>
  <printOptions/>
  <pageMargins left="0.3937007874015748" right="0.3149606299212598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cmm</cp:lastModifiedBy>
  <cp:lastPrinted>2012-11-14T12:43:45Z</cp:lastPrinted>
  <dcterms:created xsi:type="dcterms:W3CDTF">2008-03-26T05:28:58Z</dcterms:created>
  <dcterms:modified xsi:type="dcterms:W3CDTF">2015-09-21T11:38:34Z</dcterms:modified>
  <cp:category/>
  <cp:version/>
  <cp:contentType/>
  <cp:contentStatus/>
</cp:coreProperties>
</file>