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etus\econ$\Отдел труда и заработной платы\Шаблоны служебных записок\Шаблоны на надбавки\"/>
    </mc:Choice>
  </mc:AlternateContent>
  <xr:revisionPtr revIDLastSave="0" documentId="13_ncr:1_{B15E9025-A4B9-4BD3-8104-58CC8E1AAA5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ППС (Институты)" sheetId="1" r:id="rId1"/>
    <sheet name="УВП, АУП и прочие (Институты)" sheetId="2" r:id="rId2"/>
  </sheets>
  <definedNames>
    <definedName name="_xlnm._FilterDatabase" localSheetId="0" hidden="1">'ППС (Институты)'!$A$19:$N$31</definedName>
    <definedName name="_xlnm.Print_Area" localSheetId="0">'ППС (Институты)'!$A$1:$N$45</definedName>
    <definedName name="_xlnm.Print_Area" localSheetId="1">'УВП, АУП и прочие (Институты)'!$A$1:$N$47</definedName>
    <definedName name="ТекстовоеПоле3" localSheetId="0">'ППС (Институты)'!$A$8</definedName>
    <definedName name="ТекстовоеПоле3" localSheetId="1">'УВП, АУП и прочие (Институты)'!$A$8</definedName>
    <definedName name="ТекстовоеПоле4" localSheetId="0">'ППС (Институты)'!$A$9</definedName>
    <definedName name="ТекстовоеПоле4" localSheetId="1">'УВП, АУП и прочие (Институты)'!$A$9</definedName>
    <definedName name="ТекстовоеПоле5" localSheetId="0">'ППС (Институты)'!$A$11</definedName>
    <definedName name="ТекстовоеПоле5" localSheetId="1">'УВП, АУП и прочие (Институты)'!$A$11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2" l="1"/>
  <c r="K32" i="2"/>
  <c r="K25" i="2"/>
  <c r="K31" i="2"/>
  <c r="F32" i="2"/>
  <c r="M31" i="1"/>
  <c r="K31" i="1"/>
  <c r="K30" i="1"/>
  <c r="F31" i="1"/>
  <c r="F30" i="1"/>
  <c r="M28" i="1"/>
  <c r="C46" i="2"/>
  <c r="C45" i="2"/>
  <c r="C44" i="1"/>
  <c r="C43" i="1"/>
  <c r="C45" i="1" s="1"/>
  <c r="F31" i="2"/>
  <c r="K23" i="2"/>
  <c r="C44" i="2" s="1"/>
  <c r="C47" i="2" s="1"/>
  <c r="M25" i="1" l="1"/>
  <c r="M29" i="2" l="1"/>
  <c r="M27" i="2"/>
  <c r="M22" i="2" l="1"/>
  <c r="M24" i="1" l="1"/>
</calcChain>
</file>

<file path=xl/sharedStrings.xml><?xml version="1.0" encoding="utf-8"?>
<sst xmlns="http://schemas.openxmlformats.org/spreadsheetml/2006/main" count="175" uniqueCount="72">
  <si>
    <t>№ 
пп</t>
  </si>
  <si>
    <t>Должность</t>
  </si>
  <si>
    <t>Фамилия И.О.</t>
  </si>
  <si>
    <t>Таб.№</t>
  </si>
  <si>
    <t>Р-р
став.</t>
  </si>
  <si>
    <t>Параметры оплаты</t>
  </si>
  <si>
    <t>Итого
ФОТ
назн.</t>
  </si>
  <si>
    <t>Наименование</t>
  </si>
  <si>
    <t>Ист.
фин</t>
  </si>
  <si>
    <t>л/с</t>
  </si>
  <si>
    <t>%</t>
  </si>
  <si>
    <t>Сумма</t>
  </si>
  <si>
    <t>ИНЖЕНЕРНО-СТРОИТЕЛЬНЫЙ ИНСТИТУТ</t>
  </si>
  <si>
    <t>Директор</t>
  </si>
  <si>
    <t>473100000</t>
  </si>
  <si>
    <t>ДИРЕКЦИЯ</t>
  </si>
  <si>
    <t>Специалист по учебно-методической работе</t>
  </si>
  <si>
    <t>За гос. тайну</t>
  </si>
  <si>
    <t>123100000</t>
  </si>
  <si>
    <t>Итого по ДИРЕКЦИЯ</t>
  </si>
  <si>
    <t>Доцент</t>
  </si>
  <si>
    <t>За звание почетный работник ВПО</t>
  </si>
  <si>
    <t>За качество выполняемых работ</t>
  </si>
  <si>
    <t>Ведущий специалист</t>
  </si>
  <si>
    <t>Итого по ВИГС</t>
  </si>
  <si>
    <t>Итого по ИСИ</t>
  </si>
  <si>
    <t>телефон</t>
  </si>
  <si>
    <t xml:space="preserve"> </t>
  </si>
  <si>
    <r>
      <t>__________________________</t>
    </r>
    <r>
      <rPr>
        <b/>
        <sz val="12"/>
        <rFont val="Times New Roman"/>
        <family val="1"/>
        <charset val="204"/>
      </rPr>
      <t> № </t>
    </r>
    <r>
      <rPr>
        <b/>
        <sz val="7"/>
        <rFont val="Times New Roman"/>
        <family val="1"/>
        <charset val="204"/>
      </rPr>
      <t>_______________________</t>
    </r>
  </si>
  <si>
    <t>Обоснование</t>
  </si>
  <si>
    <t>Петров П.П.</t>
  </si>
  <si>
    <t>Иванова С.С.</t>
  </si>
  <si>
    <t>Петрова С.С.</t>
  </si>
  <si>
    <t>Сидорова С.С.</t>
  </si>
  <si>
    <t>СЛУЖЕБНАЯ ЗАПИСКА</t>
  </si>
  <si>
    <t>Сидоров С.С.</t>
  </si>
  <si>
    <t>Иванов И.И.</t>
  </si>
  <si>
    <t>(подпись)</t>
  </si>
  <si>
    <t>(Ф.И.О.)</t>
  </si>
  <si>
    <t>00001</t>
  </si>
  <si>
    <t>00002</t>
  </si>
  <si>
    <t>00003</t>
  </si>
  <si>
    <t>СОГЛАСОВАНО:</t>
  </si>
  <si>
    <t>Виноградова Е.Б.</t>
  </si>
  <si>
    <t>За ученое звание</t>
  </si>
  <si>
    <t>осн.м.р.</t>
  </si>
  <si>
    <t>Отн-ие
 к долж-сти</t>
  </si>
  <si>
    <t>Оклад</t>
  </si>
  <si>
    <t>ВЫСШАЯ ШКОЛА ГИДРОТЕХНИЧЕСКОГО И ЭНЕРГЕТИЧЕСКОГО СТРОИТЕЛЬСТВА</t>
  </si>
  <si>
    <t>Итого по ВШГиЭС</t>
  </si>
  <si>
    <t>Профессор</t>
  </si>
  <si>
    <t>Тьютор</t>
  </si>
  <si>
    <t>Директор Департамента экономики и финансов</t>
  </si>
  <si>
    <t>Директор института</t>
  </si>
  <si>
    <t>Высокий профессионализм и качество выполняемой работы</t>
  </si>
  <si>
    <t>Высокая исполнительская дисциплина и ответственность</t>
  </si>
  <si>
    <t>Внедрение и использование новых технических средств в рабочем процессе</t>
  </si>
  <si>
    <t>Качественное обеспечение, подготовка всех видов учебных занятий</t>
  </si>
  <si>
    <t>Проректору по образовательной деятельности</t>
  </si>
  <si>
    <t>СГЗ 0706</t>
  </si>
  <si>
    <t>ПДД образование</t>
  </si>
  <si>
    <t xml:space="preserve">СГЗ 0706 </t>
  </si>
  <si>
    <t>За интенсивность и высокие результаты работы</t>
  </si>
  <si>
    <t>Справочно:</t>
  </si>
  <si>
    <t>ФОТ, руб.</t>
  </si>
  <si>
    <t>Итого</t>
  </si>
  <si>
    <t>Л.В. Панковой</t>
  </si>
  <si>
    <t>__.__.____</t>
  </si>
  <si>
    <t>Прошу установить ежемесячные стимулирующие надбавки ___________________ (за качество выполняемых работ / за интенсивность и высокие результаты работы) работникам ______________ (институт) из числа профессорско-преподавательского состава на период с __.__.____ г.:</t>
  </si>
  <si>
    <t>Прошу установить ежемесячные стимулирующие надбавки _______________________ (за качество выполняемых работ / за интенсивность и высокие результаты работы) работникам ______________ (институт) из числа учебно-вспомогательного, административно-управленческого персонала и иных работников, осуществляющих вспомогательные функции, на период с __.__.____ г.:</t>
  </si>
  <si>
    <t>Действует
по</t>
  </si>
  <si>
    <t>НАИМЕНОВАНИЕ СТРУКТУРНОГО ПОДРАЗДЕЛЕНИЯ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</si>
</sst>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MS Sans Serif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92">
    <xf numFmtId="0" fontId="0" fillId="0" borderId="0" xfId="0"/>
    <xf numFmtId="0" fontId="4" fillId="0" borderId="0" xfId="0" applyFont="1" applyAlignment="1">
      <alignment horizontal="center" vertical="center" wrapText="1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Border="1"/>
    <xf numFmtId="4" fontId="1" fillId="0" borderId="0" xfId="0" applyNumberFormat="1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4" fontId="1" fillId="0" borderId="0" xfId="0" applyNumberFormat="1" applyFont="1" applyBorder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/>
    <xf numFmtId="2" fontId="1" fillId="0" borderId="0" xfId="0" applyNumberFormat="1" applyFont="1"/>
    <xf numFmtId="2" fontId="1" fillId="0" borderId="0" xfId="0" applyNumberFormat="1" applyFont="1" applyBorder="1"/>
    <xf numFmtId="3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Border="1"/>
    <xf numFmtId="0" fontId="1" fillId="0" borderId="0" xfId="0" applyFont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2" fontId="2" fillId="0" borderId="1" xfId="0" applyNumberFormat="1" applyFont="1" applyBorder="1"/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49" fontId="2" fillId="0" borderId="0" xfId="0" applyNumberFormat="1" applyFont="1" applyBorder="1"/>
    <xf numFmtId="2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applyNumberFormat="1" applyFont="1" applyBorder="1" applyAlignment="1">
      <alignment horizontal="left"/>
    </xf>
    <xf numFmtId="1" fontId="2" fillId="0" borderId="0" xfId="0" applyNumberFormat="1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2" fontId="2" fillId="0" borderId="0" xfId="0" applyNumberFormat="1" applyFont="1"/>
    <xf numFmtId="0" fontId="8" fillId="0" borderId="0" xfId="0" applyFont="1"/>
    <xf numFmtId="4" fontId="10" fillId="0" borderId="0" xfId="0" applyNumberFormat="1" applyFont="1"/>
    <xf numFmtId="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2" fontId="10" fillId="0" borderId="0" xfId="0" applyNumberFormat="1" applyFont="1"/>
    <xf numFmtId="0" fontId="10" fillId="0" borderId="2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9" fillId="0" borderId="1" xfId="0" applyFont="1" applyFill="1" applyBorder="1" applyAlignment="1">
      <alignment horizontal="centerContinuous" vertical="center"/>
    </xf>
    <xf numFmtId="4" fontId="9" fillId="0" borderId="1" xfId="0" applyNumberFormat="1" applyFont="1" applyFill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Continuous" vertical="center" wrapText="1"/>
    </xf>
    <xf numFmtId="4" fontId="9" fillId="0" borderId="1" xfId="0" applyNumberFormat="1" applyFont="1" applyFill="1" applyBorder="1" applyAlignment="1">
      <alignment horizontal="centerContinuous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49" fontId="3" fillId="0" borderId="1" xfId="0" applyNumberFormat="1" applyFont="1" applyBorder="1"/>
    <xf numFmtId="2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2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justify" wrapText="1"/>
    </xf>
    <xf numFmtId="3" fontId="9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3</xdr:col>
      <xdr:colOff>123825</xdr:colOff>
      <xdr:row>7</xdr:row>
      <xdr:rowOff>16925</xdr:rowOff>
    </xdr:to>
    <xdr:pic>
      <xdr:nvPicPr>
        <xdr:cNvPr id="2" name="Рисунок 1" descr="image00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495550" cy="1083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95250</xdr:rowOff>
    </xdr:from>
    <xdr:to>
      <xdr:col>2</xdr:col>
      <xdr:colOff>952500</xdr:colOff>
      <xdr:row>7</xdr:row>
      <xdr:rowOff>0</xdr:rowOff>
    </xdr:to>
    <xdr:pic>
      <xdr:nvPicPr>
        <xdr:cNvPr id="2" name="Рисунок 1" descr="image00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0"/>
          <a:ext cx="239077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5"/>
  <sheetViews>
    <sheetView showOutlineSymbols="0" zoomScale="90" zoomScaleNormal="90" workbookViewId="0">
      <selection activeCell="G9" sqref="G9"/>
    </sheetView>
  </sheetViews>
  <sheetFormatPr defaultColWidth="9.140625" defaultRowHeight="12.75" customHeight="1" x14ac:dyDescent="0.2"/>
  <cols>
    <col min="1" max="1" width="5" style="14" customWidth="1"/>
    <col min="2" max="2" width="15.42578125" style="2" customWidth="1"/>
    <col min="3" max="3" width="15.5703125" style="2" bestFit="1" customWidth="1"/>
    <col min="4" max="4" width="8.140625" style="16" customWidth="1"/>
    <col min="5" max="5" width="10.140625" style="2" customWidth="1"/>
    <col min="6" max="6" width="7" style="11" customWidth="1"/>
    <col min="7" max="7" width="22.42578125" style="2" customWidth="1"/>
    <col min="8" max="8" width="13" style="2" customWidth="1"/>
    <col min="9" max="9" width="12.42578125" style="2" customWidth="1"/>
    <col min="10" max="10" width="5" style="2" customWidth="1"/>
    <col min="11" max="11" width="14.7109375" style="3" customWidth="1"/>
    <col min="12" max="12" width="11.42578125" style="2" customWidth="1"/>
    <col min="13" max="13" width="13" style="3" customWidth="1"/>
    <col min="14" max="14" width="37.140625" style="9" customWidth="1"/>
    <col min="15" max="16384" width="9.140625" style="2"/>
  </cols>
  <sheetData>
    <row r="1" spans="1:17" ht="20.25" customHeight="1" x14ac:dyDescent="0.3">
      <c r="M1" s="44"/>
      <c r="N1" s="45" t="s">
        <v>58</v>
      </c>
    </row>
    <row r="2" spans="1:17" ht="18.75" customHeight="1" x14ac:dyDescent="0.3">
      <c r="M2" s="44"/>
      <c r="N2" s="45" t="s">
        <v>66</v>
      </c>
    </row>
    <row r="3" spans="1:17" ht="12.75" customHeight="1" x14ac:dyDescent="0.25">
      <c r="N3" s="7"/>
    </row>
    <row r="4" spans="1:17" ht="12.75" customHeight="1" x14ac:dyDescent="0.25">
      <c r="N4" s="7"/>
    </row>
    <row r="5" spans="1:17" ht="12.75" customHeight="1" x14ac:dyDescent="0.25">
      <c r="N5" s="7"/>
    </row>
    <row r="6" spans="1:17" ht="12.75" customHeight="1" x14ac:dyDescent="0.25">
      <c r="N6" s="7"/>
    </row>
    <row r="7" spans="1:17" ht="12.75" customHeight="1" x14ac:dyDescent="0.25">
      <c r="N7" s="7"/>
    </row>
    <row r="8" spans="1:17" ht="49.5" customHeight="1" x14ac:dyDescent="0.25">
      <c r="A8" s="84" t="s">
        <v>71</v>
      </c>
      <c r="B8" s="84"/>
      <c r="C8" s="84"/>
      <c r="N8" s="7"/>
    </row>
    <row r="9" spans="1:17" ht="12.75" customHeight="1" x14ac:dyDescent="0.25">
      <c r="A9" s="85" t="s">
        <v>26</v>
      </c>
      <c r="B9" s="85"/>
      <c r="C9" s="85"/>
      <c r="N9" s="7"/>
    </row>
    <row r="10" spans="1:17" ht="12.75" customHeight="1" x14ac:dyDescent="0.25">
      <c r="A10" s="86"/>
      <c r="B10" s="86"/>
      <c r="C10" s="86"/>
      <c r="N10" s="7"/>
    </row>
    <row r="11" spans="1:17" ht="12.75" customHeight="1" x14ac:dyDescent="0.25">
      <c r="A11" s="84" t="s">
        <v>34</v>
      </c>
      <c r="B11" s="84"/>
      <c r="C11" s="84"/>
      <c r="N11" s="7"/>
    </row>
    <row r="12" spans="1:17" ht="12.75" customHeight="1" x14ac:dyDescent="0.25">
      <c r="A12" s="85" t="s">
        <v>27</v>
      </c>
      <c r="B12" s="85"/>
      <c r="C12" s="85"/>
      <c r="N12" s="7"/>
    </row>
    <row r="13" spans="1:17" ht="12.75" customHeight="1" x14ac:dyDescent="0.25">
      <c r="A13" s="88" t="s">
        <v>28</v>
      </c>
      <c r="B13" s="88"/>
      <c r="C13" s="88"/>
      <c r="N13" s="7"/>
    </row>
    <row r="14" spans="1:17" ht="12.75" customHeight="1" x14ac:dyDescent="0.25">
      <c r="N14" s="7"/>
      <c r="P14" s="1"/>
      <c r="Q14" s="87"/>
    </row>
    <row r="15" spans="1:17" ht="12.75" customHeight="1" x14ac:dyDescent="0.2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Q15" s="87"/>
    </row>
    <row r="16" spans="1:17" ht="34.5" customHeight="1" x14ac:dyDescent="0.3">
      <c r="A16" s="89" t="s">
        <v>68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Q16" s="87"/>
    </row>
    <row r="17" spans="1:17" ht="12.75" customHeight="1" x14ac:dyDescent="0.2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Q17" s="87"/>
    </row>
    <row r="19" spans="1:17" s="43" customFormat="1" ht="12.75" customHeight="1" x14ac:dyDescent="0.25">
      <c r="A19" s="79" t="s">
        <v>0</v>
      </c>
      <c r="B19" s="78" t="s">
        <v>1</v>
      </c>
      <c r="C19" s="78" t="s">
        <v>2</v>
      </c>
      <c r="D19" s="83" t="s">
        <v>3</v>
      </c>
      <c r="E19" s="78" t="s">
        <v>46</v>
      </c>
      <c r="F19" s="82" t="s">
        <v>4</v>
      </c>
      <c r="G19" s="58" t="s">
        <v>5</v>
      </c>
      <c r="H19" s="58"/>
      <c r="I19" s="58"/>
      <c r="J19" s="58"/>
      <c r="K19" s="59"/>
      <c r="L19" s="58"/>
      <c r="M19" s="77" t="s">
        <v>6</v>
      </c>
      <c r="N19" s="77" t="s">
        <v>29</v>
      </c>
    </row>
    <row r="20" spans="1:17" s="43" customFormat="1" ht="33" customHeight="1" x14ac:dyDescent="0.25">
      <c r="A20" s="79"/>
      <c r="B20" s="78"/>
      <c r="C20" s="78"/>
      <c r="D20" s="83"/>
      <c r="E20" s="78"/>
      <c r="F20" s="82"/>
      <c r="G20" s="60" t="s">
        <v>7</v>
      </c>
      <c r="H20" s="60" t="s">
        <v>8</v>
      </c>
      <c r="I20" s="60" t="s">
        <v>9</v>
      </c>
      <c r="J20" s="60" t="s">
        <v>10</v>
      </c>
      <c r="K20" s="61" t="s">
        <v>11</v>
      </c>
      <c r="L20" s="62" t="s">
        <v>70</v>
      </c>
      <c r="M20" s="77"/>
      <c r="N20" s="77"/>
    </row>
    <row r="21" spans="1:17" s="74" customFormat="1" ht="14.25" customHeight="1" x14ac:dyDescent="0.25">
      <c r="A21" s="63"/>
      <c r="B21" s="65"/>
      <c r="C21" s="65"/>
      <c r="D21" s="66"/>
      <c r="E21" s="65"/>
      <c r="F21" s="72"/>
      <c r="G21" s="73" t="s">
        <v>12</v>
      </c>
      <c r="H21" s="65"/>
      <c r="I21" s="65"/>
      <c r="J21" s="65"/>
      <c r="K21" s="69"/>
      <c r="L21" s="65"/>
      <c r="M21" s="69"/>
      <c r="N21" s="70"/>
    </row>
    <row r="22" spans="1:17" ht="12.75" customHeight="1" x14ac:dyDescent="0.25">
      <c r="A22" s="19"/>
      <c r="B22" s="20"/>
      <c r="C22" s="20"/>
      <c r="D22" s="21"/>
      <c r="E22" s="20"/>
      <c r="F22" s="22"/>
      <c r="G22" s="20"/>
      <c r="H22" s="20"/>
      <c r="I22" s="20"/>
      <c r="J22" s="20"/>
      <c r="K22" s="23"/>
      <c r="L22" s="20"/>
      <c r="M22" s="23"/>
      <c r="N22" s="24"/>
    </row>
    <row r="23" spans="1:17" s="74" customFormat="1" ht="15.75" customHeight="1" x14ac:dyDescent="0.25">
      <c r="A23" s="63"/>
      <c r="B23" s="65"/>
      <c r="C23" s="65"/>
      <c r="D23" s="66"/>
      <c r="E23" s="65"/>
      <c r="F23" s="72"/>
      <c r="G23" s="73" t="s">
        <v>48</v>
      </c>
      <c r="H23" s="65"/>
      <c r="I23" s="65"/>
      <c r="J23" s="65"/>
      <c r="K23" s="69"/>
      <c r="L23" s="65"/>
      <c r="M23" s="69"/>
      <c r="N23" s="70"/>
    </row>
    <row r="24" spans="1:17" ht="15.75" customHeight="1" x14ac:dyDescent="0.25">
      <c r="A24" s="25">
        <v>1</v>
      </c>
      <c r="B24" s="26" t="s">
        <v>13</v>
      </c>
      <c r="C24" s="26" t="s">
        <v>36</v>
      </c>
      <c r="D24" s="21" t="s">
        <v>39</v>
      </c>
      <c r="E24" s="26" t="s">
        <v>45</v>
      </c>
      <c r="F24" s="22">
        <v>1</v>
      </c>
      <c r="G24" s="26" t="s">
        <v>47</v>
      </c>
      <c r="H24" s="27" t="s">
        <v>59</v>
      </c>
      <c r="I24" s="26" t="s">
        <v>14</v>
      </c>
      <c r="J24" s="20"/>
      <c r="K24" s="23">
        <v>131800</v>
      </c>
      <c r="L24" s="20"/>
      <c r="M24" s="28">
        <f>SUM(K24)</f>
        <v>131800</v>
      </c>
      <c r="N24" s="24"/>
    </row>
    <row r="25" spans="1:17" ht="21" customHeight="1" x14ac:dyDescent="0.25">
      <c r="A25" s="25">
        <v>2</v>
      </c>
      <c r="B25" s="26" t="s">
        <v>20</v>
      </c>
      <c r="C25" s="26" t="s">
        <v>30</v>
      </c>
      <c r="D25" s="29" t="s">
        <v>40</v>
      </c>
      <c r="E25" s="26" t="s">
        <v>45</v>
      </c>
      <c r="F25" s="30">
        <v>1</v>
      </c>
      <c r="G25" s="26" t="s">
        <v>47</v>
      </c>
      <c r="H25" s="27" t="s">
        <v>59</v>
      </c>
      <c r="I25" s="26" t="s">
        <v>14</v>
      </c>
      <c r="J25" s="20"/>
      <c r="K25" s="28">
        <v>89900</v>
      </c>
      <c r="L25" s="27"/>
      <c r="M25" s="28">
        <f>SUM(K25:K27)</f>
        <v>94900</v>
      </c>
      <c r="N25" s="31"/>
    </row>
    <row r="26" spans="1:17" s="10" customFormat="1" ht="31.5" x14ac:dyDescent="0.25">
      <c r="A26" s="25">
        <v>2</v>
      </c>
      <c r="B26" s="26" t="s">
        <v>20</v>
      </c>
      <c r="C26" s="26" t="s">
        <v>30</v>
      </c>
      <c r="D26" s="29" t="s">
        <v>40</v>
      </c>
      <c r="E26" s="26" t="s">
        <v>45</v>
      </c>
      <c r="F26" s="22"/>
      <c r="G26" s="26" t="s">
        <v>21</v>
      </c>
      <c r="H26" s="27" t="s">
        <v>59</v>
      </c>
      <c r="I26" s="26" t="s">
        <v>14</v>
      </c>
      <c r="J26" s="20"/>
      <c r="K26" s="28">
        <v>3000</v>
      </c>
      <c r="L26" s="32"/>
      <c r="M26" s="23"/>
      <c r="N26" s="24"/>
    </row>
    <row r="27" spans="1:17" ht="17.25" customHeight="1" x14ac:dyDescent="0.25">
      <c r="A27" s="25">
        <v>2</v>
      </c>
      <c r="B27" s="26" t="s">
        <v>20</v>
      </c>
      <c r="C27" s="26" t="s">
        <v>30</v>
      </c>
      <c r="D27" s="29" t="s">
        <v>40</v>
      </c>
      <c r="E27" s="26" t="s">
        <v>45</v>
      </c>
      <c r="F27" s="22"/>
      <c r="G27" s="26" t="s">
        <v>44</v>
      </c>
      <c r="H27" s="27" t="s">
        <v>59</v>
      </c>
      <c r="I27" s="26" t="s">
        <v>14</v>
      </c>
      <c r="J27" s="20"/>
      <c r="K27" s="28">
        <v>2000</v>
      </c>
      <c r="L27" s="32"/>
      <c r="M27" s="23"/>
      <c r="N27" s="24"/>
    </row>
    <row r="28" spans="1:17" ht="16.5" customHeight="1" x14ac:dyDescent="0.25">
      <c r="A28" s="25">
        <v>3</v>
      </c>
      <c r="B28" s="26" t="s">
        <v>50</v>
      </c>
      <c r="C28" s="26" t="s">
        <v>35</v>
      </c>
      <c r="D28" s="29" t="s">
        <v>41</v>
      </c>
      <c r="E28" s="26" t="s">
        <v>45</v>
      </c>
      <c r="F28" s="30">
        <v>1</v>
      </c>
      <c r="G28" s="26" t="s">
        <v>47</v>
      </c>
      <c r="H28" s="27" t="s">
        <v>59</v>
      </c>
      <c r="I28" s="26" t="s">
        <v>14</v>
      </c>
      <c r="J28" s="20"/>
      <c r="K28" s="28">
        <v>123400</v>
      </c>
      <c r="L28" s="27"/>
      <c r="M28" s="28">
        <f>SUM(K28:K29)</f>
        <v>128400</v>
      </c>
      <c r="N28" s="31"/>
    </row>
    <row r="29" spans="1:17" ht="41.25" customHeight="1" x14ac:dyDescent="0.25">
      <c r="A29" s="25">
        <v>3</v>
      </c>
      <c r="B29" s="26" t="s">
        <v>50</v>
      </c>
      <c r="C29" s="26" t="s">
        <v>35</v>
      </c>
      <c r="D29" s="29" t="s">
        <v>41</v>
      </c>
      <c r="E29" s="26" t="s">
        <v>45</v>
      </c>
      <c r="F29" s="22"/>
      <c r="G29" s="26" t="s">
        <v>22</v>
      </c>
      <c r="H29" s="27" t="s">
        <v>60</v>
      </c>
      <c r="I29" s="26">
        <v>123109000</v>
      </c>
      <c r="J29" s="20"/>
      <c r="K29" s="28">
        <v>5000</v>
      </c>
      <c r="L29" s="32" t="s">
        <v>67</v>
      </c>
      <c r="M29" s="23"/>
      <c r="N29" s="31" t="s">
        <v>54</v>
      </c>
    </row>
    <row r="30" spans="1:17" ht="17.25" customHeight="1" x14ac:dyDescent="0.25">
      <c r="A30" s="63"/>
      <c r="B30" s="64" t="s">
        <v>49</v>
      </c>
      <c r="C30" s="65"/>
      <c r="D30" s="66"/>
      <c r="E30" s="65"/>
      <c r="F30" s="67">
        <f>SUM(F24:F29)</f>
        <v>3</v>
      </c>
      <c r="G30" s="65"/>
      <c r="H30" s="65"/>
      <c r="I30" s="65"/>
      <c r="J30" s="65"/>
      <c r="K30" s="68">
        <f>SUM(K24:K29)</f>
        <v>355100</v>
      </c>
      <c r="L30" s="65"/>
      <c r="M30" s="69"/>
      <c r="N30" s="70"/>
    </row>
    <row r="31" spans="1:17" ht="18.75" customHeight="1" x14ac:dyDescent="0.25">
      <c r="A31" s="63"/>
      <c r="B31" s="64" t="s">
        <v>25</v>
      </c>
      <c r="C31" s="65"/>
      <c r="D31" s="66"/>
      <c r="E31" s="65"/>
      <c r="F31" s="67">
        <f>F22+F30</f>
        <v>3</v>
      </c>
      <c r="G31" s="65"/>
      <c r="H31" s="65"/>
      <c r="I31" s="65"/>
      <c r="J31" s="65"/>
      <c r="K31" s="68">
        <f>SUM(K22+K30)</f>
        <v>355100</v>
      </c>
      <c r="L31" s="65"/>
      <c r="M31" s="69">
        <f>SUM(M21:M29)</f>
        <v>355100</v>
      </c>
      <c r="N31" s="70"/>
    </row>
    <row r="32" spans="1:17" ht="12.75" customHeight="1" x14ac:dyDescent="0.25">
      <c r="A32" s="33"/>
      <c r="B32" s="34"/>
      <c r="C32" s="34"/>
      <c r="D32" s="35"/>
      <c r="E32" s="34"/>
      <c r="F32" s="36"/>
      <c r="G32" s="34"/>
      <c r="H32" s="34"/>
      <c r="I32" s="34"/>
      <c r="J32" s="34"/>
      <c r="K32" s="37"/>
      <c r="L32" s="34"/>
      <c r="M32" s="37"/>
      <c r="N32" s="38"/>
    </row>
    <row r="33" spans="1:15" ht="12.75" customHeight="1" x14ac:dyDescent="0.25">
      <c r="A33" s="39"/>
      <c r="B33" s="40"/>
      <c r="C33" s="40"/>
      <c r="D33" s="41"/>
      <c r="E33" s="40"/>
      <c r="F33" s="42"/>
      <c r="G33" s="40"/>
      <c r="H33" s="40"/>
      <c r="I33" s="40"/>
      <c r="J33" s="40"/>
      <c r="K33" s="6"/>
      <c r="L33" s="40"/>
      <c r="M33" s="6"/>
      <c r="N33" s="7"/>
    </row>
    <row r="34" spans="1:15" ht="15.75" customHeight="1" x14ac:dyDescent="0.3">
      <c r="A34" s="39"/>
      <c r="B34" s="40"/>
      <c r="C34" s="46" t="s">
        <v>53</v>
      </c>
      <c r="D34" s="47"/>
      <c r="E34" s="48"/>
      <c r="F34" s="48"/>
      <c r="G34" s="49"/>
      <c r="H34" s="50"/>
      <c r="I34" s="48"/>
      <c r="J34" s="80"/>
      <c r="K34" s="80"/>
      <c r="L34" s="80"/>
      <c r="M34" s="48"/>
      <c r="N34" s="6"/>
      <c r="O34" s="9"/>
    </row>
    <row r="35" spans="1:15" ht="16.5" customHeight="1" x14ac:dyDescent="0.3">
      <c r="A35" s="39"/>
      <c r="B35" s="40"/>
      <c r="C35" s="48"/>
      <c r="D35" s="47"/>
      <c r="E35" s="48"/>
      <c r="F35" s="48"/>
      <c r="G35" s="49"/>
      <c r="H35" s="51" t="s">
        <v>37</v>
      </c>
      <c r="I35" s="48"/>
      <c r="J35" s="76" t="s">
        <v>38</v>
      </c>
      <c r="K35" s="76"/>
      <c r="L35" s="76"/>
      <c r="M35" s="48"/>
      <c r="N35" s="6"/>
      <c r="O35" s="9"/>
    </row>
    <row r="36" spans="1:15" ht="12.75" customHeight="1" x14ac:dyDescent="0.3">
      <c r="A36" s="39"/>
      <c r="B36" s="40"/>
      <c r="C36" s="48"/>
      <c r="D36" s="47"/>
      <c r="E36" s="48"/>
      <c r="F36" s="48"/>
      <c r="G36" s="49"/>
      <c r="H36" s="48"/>
      <c r="I36" s="48"/>
      <c r="J36" s="48"/>
      <c r="K36" s="48"/>
      <c r="L36" s="44"/>
      <c r="M36" s="48"/>
      <c r="N36" s="6"/>
      <c r="O36" s="9"/>
    </row>
    <row r="37" spans="1:15" ht="17.25" customHeight="1" x14ac:dyDescent="0.3">
      <c r="A37" s="39"/>
      <c r="B37" s="40"/>
      <c r="C37" s="48" t="s">
        <v>42</v>
      </c>
      <c r="D37" s="47"/>
      <c r="E37" s="48"/>
      <c r="F37" s="48"/>
      <c r="G37" s="49"/>
      <c r="H37" s="48"/>
      <c r="I37" s="48"/>
      <c r="J37" s="48"/>
      <c r="K37" s="48"/>
      <c r="L37" s="44"/>
      <c r="M37" s="48"/>
      <c r="N37" s="6"/>
      <c r="O37" s="9"/>
    </row>
    <row r="38" spans="1:15" ht="12.75" customHeight="1" x14ac:dyDescent="0.3">
      <c r="A38" s="39"/>
      <c r="B38" s="40"/>
      <c r="C38" s="48"/>
      <c r="D38" s="47"/>
      <c r="E38" s="48"/>
      <c r="F38" s="48"/>
      <c r="G38" s="49"/>
      <c r="H38" s="48"/>
      <c r="I38" s="48"/>
      <c r="J38" s="48"/>
      <c r="K38" s="48"/>
      <c r="L38" s="44"/>
      <c r="M38" s="48"/>
      <c r="N38" s="6"/>
      <c r="O38" s="9"/>
    </row>
    <row r="39" spans="1:15" ht="18" customHeight="1" x14ac:dyDescent="0.3">
      <c r="A39" s="39"/>
      <c r="B39" s="40"/>
      <c r="C39" s="46" t="s">
        <v>52</v>
      </c>
      <c r="D39" s="47"/>
      <c r="E39" s="48"/>
      <c r="F39" s="48"/>
      <c r="G39" s="49"/>
      <c r="H39" s="50"/>
      <c r="I39" s="48"/>
      <c r="J39" s="81" t="s">
        <v>43</v>
      </c>
      <c r="K39" s="81"/>
      <c r="L39" s="81"/>
      <c r="M39" s="48"/>
      <c r="N39" s="6"/>
      <c r="O39" s="9"/>
    </row>
    <row r="40" spans="1:15" ht="18" customHeight="1" x14ac:dyDescent="0.3">
      <c r="A40" s="39"/>
      <c r="B40" s="40"/>
      <c r="C40" s="48"/>
      <c r="D40" s="47"/>
      <c r="E40" s="48"/>
      <c r="F40" s="48"/>
      <c r="G40" s="49"/>
      <c r="H40" s="51" t="s">
        <v>37</v>
      </c>
      <c r="I40" s="48"/>
      <c r="J40" s="76" t="s">
        <v>38</v>
      </c>
      <c r="K40" s="76"/>
      <c r="L40" s="76"/>
      <c r="M40" s="48"/>
      <c r="N40" s="6"/>
      <c r="O40" s="9"/>
    </row>
    <row r="41" spans="1:15" ht="12.75" customHeight="1" x14ac:dyDescent="0.2">
      <c r="F41" s="18"/>
      <c r="G41" s="11"/>
      <c r="K41" s="2"/>
      <c r="L41" s="3"/>
      <c r="M41" s="2"/>
      <c r="N41" s="3"/>
      <c r="O41" s="9"/>
    </row>
    <row r="42" spans="1:15" ht="12.75" customHeight="1" x14ac:dyDescent="0.2">
      <c r="B42" s="55" t="s">
        <v>63</v>
      </c>
      <c r="C42" s="55" t="s">
        <v>64</v>
      </c>
    </row>
    <row r="43" spans="1:15" ht="12.75" customHeight="1" x14ac:dyDescent="0.2">
      <c r="B43" s="55">
        <v>473100000</v>
      </c>
      <c r="C43" s="56">
        <f>K24+K25+K26+K27+K28</f>
        <v>350100</v>
      </c>
    </row>
    <row r="44" spans="1:15" ht="12.75" customHeight="1" x14ac:dyDescent="0.2">
      <c r="B44" s="55">
        <v>123109000</v>
      </c>
      <c r="C44" s="56">
        <f>K29</f>
        <v>5000</v>
      </c>
    </row>
    <row r="45" spans="1:15" ht="12.75" customHeight="1" x14ac:dyDescent="0.2">
      <c r="B45" s="57" t="s">
        <v>65</v>
      </c>
      <c r="C45" s="56">
        <f>SUM(C43:C44)</f>
        <v>355100</v>
      </c>
    </row>
  </sheetData>
  <mergeCells count="22">
    <mergeCell ref="A8:C8"/>
    <mergeCell ref="A9:C9"/>
    <mergeCell ref="A10:C10"/>
    <mergeCell ref="Q14:Q17"/>
    <mergeCell ref="A11:C11"/>
    <mergeCell ref="A12:C12"/>
    <mergeCell ref="A13:C13"/>
    <mergeCell ref="A15:N15"/>
    <mergeCell ref="A16:N16"/>
    <mergeCell ref="A17:N17"/>
    <mergeCell ref="J40:L40"/>
    <mergeCell ref="N19:N20"/>
    <mergeCell ref="B19:B20"/>
    <mergeCell ref="A19:A20"/>
    <mergeCell ref="J34:L34"/>
    <mergeCell ref="J35:L35"/>
    <mergeCell ref="J39:L39"/>
    <mergeCell ref="M19:M20"/>
    <mergeCell ref="F19:F20"/>
    <mergeCell ref="E19:E20"/>
    <mergeCell ref="D19:D20"/>
    <mergeCell ref="C19:C20"/>
  </mergeCells>
  <pageMargins left="0.11811023622047245" right="0.11811023622047245" top="0.56000000000000005" bottom="0.19685039370078741" header="0.51181102362204722" footer="0.25"/>
  <pageSetup scale="72" fitToHeight="0" orientation="landscape" r:id="rId1"/>
  <headerFooter alignWithMargins="0"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5448"/>
  <sheetViews>
    <sheetView tabSelected="1" showOutlineSymbols="0" zoomScale="90" zoomScaleNormal="90" workbookViewId="0">
      <selection activeCell="D7" sqref="D7"/>
    </sheetView>
  </sheetViews>
  <sheetFormatPr defaultColWidth="9.140625" defaultRowHeight="12.75" customHeight="1" x14ac:dyDescent="0.2"/>
  <cols>
    <col min="1" max="1" width="5" style="13" customWidth="1"/>
    <col min="2" max="2" width="23.5703125" style="2" customWidth="1"/>
    <col min="3" max="3" width="15.5703125" style="2" bestFit="1" customWidth="1"/>
    <col min="4" max="4" width="8" style="16" customWidth="1"/>
    <col min="5" max="5" width="8.85546875" style="2" customWidth="1"/>
    <col min="6" max="6" width="6.28515625" style="3" customWidth="1"/>
    <col min="7" max="7" width="22.7109375" style="2" customWidth="1"/>
    <col min="8" max="8" width="14.140625" style="2" customWidth="1"/>
    <col min="9" max="9" width="12.140625" style="2" customWidth="1"/>
    <col min="10" max="10" width="5" style="2" customWidth="1"/>
    <col min="11" max="11" width="12.42578125" style="3" customWidth="1"/>
    <col min="12" max="12" width="11.28515625" style="2" bestFit="1" customWidth="1"/>
    <col min="13" max="13" width="12.42578125" style="3" customWidth="1"/>
    <col min="14" max="14" width="38.28515625" style="3" customWidth="1"/>
    <col min="15" max="16384" width="9.140625" style="2"/>
  </cols>
  <sheetData>
    <row r="1" spans="1:17" ht="16.5" customHeight="1" x14ac:dyDescent="0.3">
      <c r="N1" s="45" t="s">
        <v>58</v>
      </c>
    </row>
    <row r="2" spans="1:17" ht="20.25" customHeight="1" x14ac:dyDescent="0.3">
      <c r="N2" s="45" t="s">
        <v>66</v>
      </c>
    </row>
    <row r="3" spans="1:17" ht="12.75" customHeight="1" x14ac:dyDescent="0.25">
      <c r="N3" s="6"/>
    </row>
    <row r="4" spans="1:17" ht="12.75" customHeight="1" x14ac:dyDescent="0.25">
      <c r="N4" s="6"/>
    </row>
    <row r="5" spans="1:17" ht="12.75" customHeight="1" x14ac:dyDescent="0.25">
      <c r="N5" s="6"/>
    </row>
    <row r="6" spans="1:17" ht="12.75" customHeight="1" x14ac:dyDescent="0.25">
      <c r="N6" s="6"/>
    </row>
    <row r="7" spans="1:17" ht="12.75" customHeight="1" x14ac:dyDescent="0.25">
      <c r="N7" s="6"/>
    </row>
    <row r="8" spans="1:17" ht="35.25" customHeight="1" x14ac:dyDescent="0.25">
      <c r="A8" s="84" t="s">
        <v>71</v>
      </c>
      <c r="B8" s="84"/>
      <c r="C8" s="84"/>
      <c r="N8" s="6"/>
    </row>
    <row r="9" spans="1:17" ht="12.75" customHeight="1" x14ac:dyDescent="0.25">
      <c r="A9" s="85" t="s">
        <v>26</v>
      </c>
      <c r="B9" s="85"/>
      <c r="C9" s="85"/>
      <c r="N9" s="6"/>
    </row>
    <row r="10" spans="1:17" ht="12.75" customHeight="1" x14ac:dyDescent="0.25">
      <c r="A10" s="86"/>
      <c r="B10" s="86"/>
      <c r="C10" s="86"/>
      <c r="N10" s="6"/>
    </row>
    <row r="11" spans="1:17" ht="12.75" customHeight="1" x14ac:dyDescent="0.25">
      <c r="A11" s="84" t="s">
        <v>34</v>
      </c>
      <c r="B11" s="84"/>
      <c r="C11" s="84"/>
      <c r="N11" s="6"/>
    </row>
    <row r="12" spans="1:17" ht="12.75" customHeight="1" x14ac:dyDescent="0.25">
      <c r="A12" s="85" t="s">
        <v>27</v>
      </c>
      <c r="B12" s="85"/>
      <c r="C12" s="85"/>
      <c r="N12" s="6"/>
    </row>
    <row r="13" spans="1:17" ht="12.75" customHeight="1" x14ac:dyDescent="0.25">
      <c r="A13" s="88" t="s">
        <v>28</v>
      </c>
      <c r="B13" s="88"/>
      <c r="C13" s="88"/>
      <c r="N13" s="6"/>
    </row>
    <row r="14" spans="1:17" ht="12.75" customHeight="1" x14ac:dyDescent="0.25">
      <c r="N14" s="6"/>
      <c r="P14" s="1"/>
      <c r="Q14" s="87"/>
    </row>
    <row r="15" spans="1:17" ht="12.75" customHeight="1" x14ac:dyDescent="0.2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Q15" s="87"/>
    </row>
    <row r="16" spans="1:17" ht="63" customHeight="1" x14ac:dyDescent="0.3">
      <c r="A16" s="90" t="s">
        <v>69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Q16" s="87"/>
    </row>
    <row r="18" spans="1:14" ht="15.75" customHeight="1" x14ac:dyDescent="0.2">
      <c r="A18" s="91" t="s">
        <v>0</v>
      </c>
      <c r="B18" s="78" t="s">
        <v>1</v>
      </c>
      <c r="C18" s="78" t="s">
        <v>2</v>
      </c>
      <c r="D18" s="83" t="s">
        <v>3</v>
      </c>
      <c r="E18" s="78" t="s">
        <v>46</v>
      </c>
      <c r="F18" s="77" t="s">
        <v>4</v>
      </c>
      <c r="G18" s="58" t="s">
        <v>5</v>
      </c>
      <c r="H18" s="58"/>
      <c r="I18" s="58"/>
      <c r="J18" s="58"/>
      <c r="K18" s="59"/>
      <c r="L18" s="58"/>
      <c r="M18" s="77" t="s">
        <v>6</v>
      </c>
      <c r="N18" s="77" t="s">
        <v>29</v>
      </c>
    </row>
    <row r="19" spans="1:14" ht="42.75" x14ac:dyDescent="0.2">
      <c r="A19" s="91"/>
      <c r="B19" s="78"/>
      <c r="C19" s="78"/>
      <c r="D19" s="83"/>
      <c r="E19" s="78"/>
      <c r="F19" s="77"/>
      <c r="G19" s="60" t="s">
        <v>7</v>
      </c>
      <c r="H19" s="60" t="s">
        <v>8</v>
      </c>
      <c r="I19" s="60" t="s">
        <v>9</v>
      </c>
      <c r="J19" s="60" t="s">
        <v>10</v>
      </c>
      <c r="K19" s="61" t="s">
        <v>11</v>
      </c>
      <c r="L19" s="62" t="s">
        <v>70</v>
      </c>
      <c r="M19" s="77"/>
      <c r="N19" s="77"/>
    </row>
    <row r="20" spans="1:14" s="74" customFormat="1" ht="13.5" customHeight="1" x14ac:dyDescent="0.25">
      <c r="A20" s="71"/>
      <c r="B20" s="65"/>
      <c r="C20" s="65"/>
      <c r="D20" s="66"/>
      <c r="E20" s="65"/>
      <c r="F20" s="69"/>
      <c r="G20" s="73" t="s">
        <v>12</v>
      </c>
      <c r="H20" s="65"/>
      <c r="I20" s="65"/>
      <c r="J20" s="65"/>
      <c r="K20" s="69"/>
      <c r="L20" s="65"/>
      <c r="M20" s="69"/>
      <c r="N20" s="69"/>
    </row>
    <row r="21" spans="1:14" s="74" customFormat="1" ht="16.5" customHeight="1" x14ac:dyDescent="0.25">
      <c r="A21" s="71"/>
      <c r="B21" s="65"/>
      <c r="C21" s="65"/>
      <c r="D21" s="66"/>
      <c r="E21" s="65"/>
      <c r="F21" s="69"/>
      <c r="G21" s="73" t="s">
        <v>15</v>
      </c>
      <c r="H21" s="65"/>
      <c r="I21" s="65"/>
      <c r="J21" s="65"/>
      <c r="K21" s="69"/>
      <c r="L21" s="65"/>
      <c r="M21" s="69"/>
      <c r="N21" s="69"/>
    </row>
    <row r="22" spans="1:14" ht="47.25" x14ac:dyDescent="0.25">
      <c r="A22" s="53">
        <v>1</v>
      </c>
      <c r="B22" s="26" t="s">
        <v>16</v>
      </c>
      <c r="C22" s="26" t="s">
        <v>31</v>
      </c>
      <c r="D22" s="29" t="s">
        <v>39</v>
      </c>
      <c r="E22" s="26" t="s">
        <v>45</v>
      </c>
      <c r="F22" s="28">
        <v>1</v>
      </c>
      <c r="G22" s="26" t="s">
        <v>47</v>
      </c>
      <c r="H22" s="27" t="s">
        <v>61</v>
      </c>
      <c r="I22" s="26" t="s">
        <v>14</v>
      </c>
      <c r="J22" s="20"/>
      <c r="K22" s="28">
        <v>34900</v>
      </c>
      <c r="L22" s="20"/>
      <c r="M22" s="28">
        <f>SUM(K22:K24)</f>
        <v>41645</v>
      </c>
      <c r="N22" s="28"/>
    </row>
    <row r="23" spans="1:14" ht="47.25" x14ac:dyDescent="0.25">
      <c r="A23" s="53">
        <v>1</v>
      </c>
      <c r="B23" s="26" t="s">
        <v>16</v>
      </c>
      <c r="C23" s="26" t="s">
        <v>31</v>
      </c>
      <c r="D23" s="29" t="s">
        <v>39</v>
      </c>
      <c r="E23" s="26" t="s">
        <v>45</v>
      </c>
      <c r="F23" s="23"/>
      <c r="G23" s="26" t="s">
        <v>17</v>
      </c>
      <c r="H23" s="27" t="s">
        <v>61</v>
      </c>
      <c r="I23" s="26" t="s">
        <v>14</v>
      </c>
      <c r="J23" s="28">
        <v>5</v>
      </c>
      <c r="K23" s="28">
        <f>K22*5%</f>
        <v>1745</v>
      </c>
      <c r="L23" s="32" t="s">
        <v>67</v>
      </c>
      <c r="M23" s="23"/>
      <c r="N23" s="23"/>
    </row>
    <row r="24" spans="1:14" ht="47.25" x14ac:dyDescent="0.25">
      <c r="A24" s="53">
        <v>1</v>
      </c>
      <c r="B24" s="26" t="s">
        <v>16</v>
      </c>
      <c r="C24" s="26" t="s">
        <v>31</v>
      </c>
      <c r="D24" s="29" t="s">
        <v>39</v>
      </c>
      <c r="E24" s="26" t="s">
        <v>45</v>
      </c>
      <c r="F24" s="23"/>
      <c r="G24" s="26" t="s">
        <v>22</v>
      </c>
      <c r="H24" s="27" t="s">
        <v>60</v>
      </c>
      <c r="I24" s="26" t="s">
        <v>18</v>
      </c>
      <c r="J24" s="20"/>
      <c r="K24" s="28">
        <v>5000</v>
      </c>
      <c r="L24" s="32" t="s">
        <v>67</v>
      </c>
      <c r="M24" s="23"/>
      <c r="N24" s="31" t="s">
        <v>55</v>
      </c>
    </row>
    <row r="25" spans="1:14" ht="15.75" x14ac:dyDescent="0.25">
      <c r="A25" s="71"/>
      <c r="B25" s="64" t="s">
        <v>19</v>
      </c>
      <c r="C25" s="65"/>
      <c r="D25" s="66"/>
      <c r="E25" s="65"/>
      <c r="F25" s="68">
        <v>1</v>
      </c>
      <c r="G25" s="65"/>
      <c r="H25" s="65"/>
      <c r="I25" s="65"/>
      <c r="J25" s="65"/>
      <c r="K25" s="69">
        <f>SUM(K22:K24)</f>
        <v>41645</v>
      </c>
      <c r="L25" s="65"/>
      <c r="M25" s="69"/>
      <c r="N25" s="69"/>
    </row>
    <row r="26" spans="1:14" s="74" customFormat="1" ht="15.75" x14ac:dyDescent="0.25">
      <c r="A26" s="63"/>
      <c r="B26" s="65"/>
      <c r="C26" s="65"/>
      <c r="D26" s="66"/>
      <c r="E26" s="65"/>
      <c r="F26" s="72"/>
      <c r="G26" s="73" t="s">
        <v>48</v>
      </c>
      <c r="H26" s="65"/>
      <c r="I26" s="65"/>
      <c r="J26" s="65"/>
      <c r="K26" s="69"/>
      <c r="L26" s="65"/>
      <c r="M26" s="69"/>
      <c r="N26" s="70"/>
    </row>
    <row r="27" spans="1:14" ht="15.75" x14ac:dyDescent="0.25">
      <c r="A27" s="53">
        <v>2</v>
      </c>
      <c r="B27" s="26" t="s">
        <v>23</v>
      </c>
      <c r="C27" s="26" t="s">
        <v>32</v>
      </c>
      <c r="D27" s="29" t="s">
        <v>40</v>
      </c>
      <c r="E27" s="26" t="s">
        <v>45</v>
      </c>
      <c r="F27" s="28">
        <v>1</v>
      </c>
      <c r="G27" s="26" t="s">
        <v>47</v>
      </c>
      <c r="H27" s="27" t="s">
        <v>61</v>
      </c>
      <c r="I27" s="26" t="s">
        <v>14</v>
      </c>
      <c r="J27" s="20"/>
      <c r="K27" s="28">
        <v>43500</v>
      </c>
      <c r="L27" s="20"/>
      <c r="M27" s="28">
        <f>SUM(K27:K28)</f>
        <v>63500</v>
      </c>
      <c r="N27" s="28"/>
    </row>
    <row r="28" spans="1:14" ht="47.25" x14ac:dyDescent="0.25">
      <c r="A28" s="53">
        <v>2</v>
      </c>
      <c r="B28" s="26" t="s">
        <v>23</v>
      </c>
      <c r="C28" s="26" t="s">
        <v>32</v>
      </c>
      <c r="D28" s="29" t="s">
        <v>40</v>
      </c>
      <c r="E28" s="26" t="s">
        <v>45</v>
      </c>
      <c r="F28" s="23"/>
      <c r="G28" s="26" t="s">
        <v>62</v>
      </c>
      <c r="H28" s="27" t="s">
        <v>60</v>
      </c>
      <c r="I28" s="26">
        <v>123109000</v>
      </c>
      <c r="J28" s="20"/>
      <c r="K28" s="28">
        <v>20000</v>
      </c>
      <c r="L28" s="32" t="s">
        <v>67</v>
      </c>
      <c r="M28" s="23"/>
      <c r="N28" s="54" t="s">
        <v>56</v>
      </c>
    </row>
    <row r="29" spans="1:14" ht="31.5" x14ac:dyDescent="0.25">
      <c r="A29" s="53">
        <v>3</v>
      </c>
      <c r="B29" s="26" t="s">
        <v>51</v>
      </c>
      <c r="C29" s="26" t="s">
        <v>33</v>
      </c>
      <c r="D29" s="29" t="s">
        <v>41</v>
      </c>
      <c r="E29" s="26" t="s">
        <v>45</v>
      </c>
      <c r="F29" s="28">
        <v>0.75</v>
      </c>
      <c r="G29" s="26" t="s">
        <v>47</v>
      </c>
      <c r="H29" s="27" t="s">
        <v>61</v>
      </c>
      <c r="I29" s="26" t="s">
        <v>14</v>
      </c>
      <c r="J29" s="20"/>
      <c r="K29" s="28">
        <v>26925</v>
      </c>
      <c r="L29" s="20"/>
      <c r="M29" s="28">
        <f>SUM(K29:K30)</f>
        <v>36925</v>
      </c>
      <c r="N29" s="28"/>
    </row>
    <row r="30" spans="1:14" ht="47.25" x14ac:dyDescent="0.25">
      <c r="A30" s="53">
        <v>3</v>
      </c>
      <c r="B30" s="26" t="s">
        <v>51</v>
      </c>
      <c r="C30" s="26" t="s">
        <v>33</v>
      </c>
      <c r="D30" s="29" t="s">
        <v>41</v>
      </c>
      <c r="E30" s="26" t="s">
        <v>45</v>
      </c>
      <c r="F30" s="23"/>
      <c r="G30" s="26" t="s">
        <v>22</v>
      </c>
      <c r="H30" s="27" t="s">
        <v>60</v>
      </c>
      <c r="I30" s="26">
        <v>123109000</v>
      </c>
      <c r="J30" s="20"/>
      <c r="K30" s="28">
        <v>10000</v>
      </c>
      <c r="L30" s="32" t="s">
        <v>67</v>
      </c>
      <c r="M30" s="23"/>
      <c r="N30" s="31" t="s">
        <v>57</v>
      </c>
    </row>
    <row r="31" spans="1:14" ht="15.75" x14ac:dyDescent="0.25">
      <c r="A31" s="71"/>
      <c r="B31" s="64" t="s">
        <v>24</v>
      </c>
      <c r="C31" s="65"/>
      <c r="D31" s="66"/>
      <c r="E31" s="65"/>
      <c r="F31" s="68">
        <f>SUM(F27:F30)</f>
        <v>1.75</v>
      </c>
      <c r="G31" s="65"/>
      <c r="H31" s="65"/>
      <c r="I31" s="65"/>
      <c r="J31" s="65"/>
      <c r="K31" s="69">
        <f>SUM(K27:K30)</f>
        <v>100425</v>
      </c>
      <c r="L31" s="65"/>
      <c r="M31" s="69"/>
      <c r="N31" s="69"/>
    </row>
    <row r="32" spans="1:14" ht="17.25" customHeight="1" x14ac:dyDescent="0.25">
      <c r="A32" s="71"/>
      <c r="B32" s="64" t="s">
        <v>25</v>
      </c>
      <c r="C32" s="65"/>
      <c r="D32" s="66"/>
      <c r="E32" s="65"/>
      <c r="F32" s="69">
        <f>SUM(F25,F31)</f>
        <v>2.75</v>
      </c>
      <c r="G32" s="65"/>
      <c r="H32" s="65"/>
      <c r="I32" s="65"/>
      <c r="J32" s="65"/>
      <c r="K32" s="69">
        <f>SUM(K25,K31)</f>
        <v>142070</v>
      </c>
      <c r="L32" s="65"/>
      <c r="M32" s="69">
        <f>SUM(M20:M31)</f>
        <v>142070</v>
      </c>
      <c r="N32" s="69"/>
    </row>
    <row r="33" spans="1:15" s="10" customFormat="1" ht="12.75" customHeight="1" x14ac:dyDescent="0.2">
      <c r="A33" s="15"/>
      <c r="B33" s="4"/>
      <c r="C33" s="4"/>
      <c r="D33" s="17"/>
      <c r="E33" s="4"/>
      <c r="F33" s="12"/>
      <c r="G33" s="4"/>
      <c r="H33" s="4"/>
      <c r="I33" s="4"/>
      <c r="J33" s="4"/>
      <c r="K33" s="5"/>
      <c r="L33" s="4"/>
      <c r="M33" s="5"/>
      <c r="N33" s="8"/>
    </row>
    <row r="34" spans="1:15" s="10" customFormat="1" ht="20.25" customHeight="1" x14ac:dyDescent="0.3">
      <c r="A34" s="14"/>
      <c r="C34" s="46" t="s">
        <v>53</v>
      </c>
      <c r="D34" s="46"/>
      <c r="E34" s="46"/>
      <c r="F34" s="47"/>
      <c r="G34" s="48"/>
      <c r="H34" s="50"/>
      <c r="I34" s="48"/>
      <c r="J34" s="80"/>
      <c r="K34" s="80"/>
      <c r="L34" s="80"/>
      <c r="N34" s="3"/>
      <c r="O34" s="9"/>
    </row>
    <row r="35" spans="1:15" s="10" customFormat="1" ht="17.25" customHeight="1" x14ac:dyDescent="0.3">
      <c r="A35" s="14"/>
      <c r="C35" s="46"/>
      <c r="D35" s="46"/>
      <c r="E35" s="46"/>
      <c r="F35" s="47"/>
      <c r="G35" s="48"/>
      <c r="H35" s="52" t="s">
        <v>37</v>
      </c>
      <c r="I35" s="48"/>
      <c r="J35" s="76" t="s">
        <v>38</v>
      </c>
      <c r="K35" s="76"/>
      <c r="L35" s="76"/>
      <c r="N35" s="3"/>
      <c r="O35" s="9"/>
    </row>
    <row r="36" spans="1:15" s="10" customFormat="1" ht="12.75" customHeight="1" x14ac:dyDescent="0.3">
      <c r="A36" s="14"/>
      <c r="C36" s="46"/>
      <c r="D36" s="46"/>
      <c r="E36" s="46"/>
      <c r="F36" s="47"/>
      <c r="G36" s="48"/>
      <c r="H36" s="48"/>
      <c r="I36" s="48"/>
      <c r="J36" s="48"/>
      <c r="K36" s="48"/>
      <c r="L36" s="44"/>
      <c r="N36" s="3"/>
      <c r="O36" s="9"/>
    </row>
    <row r="37" spans="1:15" s="10" customFormat="1" ht="18.75" customHeight="1" x14ac:dyDescent="0.3">
      <c r="A37" s="14"/>
      <c r="C37" s="46" t="s">
        <v>42</v>
      </c>
      <c r="D37" s="46"/>
      <c r="E37" s="46"/>
      <c r="F37" s="47"/>
      <c r="G37" s="48"/>
      <c r="H37" s="48"/>
      <c r="I37" s="48"/>
      <c r="J37" s="48"/>
      <c r="K37" s="48"/>
      <c r="L37" s="44"/>
      <c r="N37" s="3"/>
      <c r="O37" s="9"/>
    </row>
    <row r="38" spans="1:15" s="10" customFormat="1" ht="12.75" customHeight="1" x14ac:dyDescent="0.3">
      <c r="A38" s="14"/>
      <c r="C38" s="46"/>
      <c r="D38" s="46"/>
      <c r="E38" s="46"/>
      <c r="F38" s="47"/>
      <c r="G38" s="48"/>
      <c r="H38" s="48"/>
      <c r="I38" s="48"/>
      <c r="J38" s="48"/>
      <c r="K38" s="48"/>
      <c r="L38" s="44"/>
      <c r="N38" s="3"/>
      <c r="O38" s="9"/>
    </row>
    <row r="39" spans="1:15" s="10" customFormat="1" ht="21.75" customHeight="1" x14ac:dyDescent="0.3">
      <c r="A39" s="14"/>
      <c r="C39" s="46" t="s">
        <v>52</v>
      </c>
      <c r="D39" s="46"/>
      <c r="E39" s="46"/>
      <c r="F39" s="47"/>
      <c r="G39" s="48"/>
      <c r="H39" s="50"/>
      <c r="I39" s="48"/>
      <c r="J39" s="81" t="s">
        <v>43</v>
      </c>
      <c r="K39" s="81"/>
      <c r="L39" s="81"/>
      <c r="N39" s="3"/>
      <c r="O39" s="9"/>
    </row>
    <row r="40" spans="1:15" s="10" customFormat="1" ht="17.25" customHeight="1" x14ac:dyDescent="0.3">
      <c r="A40" s="14"/>
      <c r="C40" s="48"/>
      <c r="D40" s="48"/>
      <c r="E40" s="48"/>
      <c r="F40" s="47"/>
      <c r="G40" s="48"/>
      <c r="H40" s="52" t="s">
        <v>37</v>
      </c>
      <c r="I40" s="48"/>
      <c r="J40" s="76" t="s">
        <v>38</v>
      </c>
      <c r="K40" s="76"/>
      <c r="L40" s="76"/>
      <c r="N40" s="3"/>
      <c r="O40" s="9"/>
    </row>
    <row r="41" spans="1:15" ht="21.75" customHeight="1" x14ac:dyDescent="0.2"/>
    <row r="43" spans="1:15" ht="21.75" customHeight="1" x14ac:dyDescent="0.2">
      <c r="B43" s="75" t="s">
        <v>63</v>
      </c>
      <c r="C43" s="75" t="s">
        <v>64</v>
      </c>
    </row>
    <row r="44" spans="1:15" ht="12.75" customHeight="1" x14ac:dyDescent="0.2">
      <c r="B44" s="55">
        <v>473100000</v>
      </c>
      <c r="C44" s="56">
        <f>K22+K23+K27+K29</f>
        <v>107070</v>
      </c>
    </row>
    <row r="45" spans="1:15" ht="12.75" customHeight="1" x14ac:dyDescent="0.2">
      <c r="B45" s="55">
        <v>123100000</v>
      </c>
      <c r="C45" s="56">
        <f>K24</f>
        <v>5000</v>
      </c>
    </row>
    <row r="46" spans="1:15" ht="12.75" customHeight="1" x14ac:dyDescent="0.2">
      <c r="B46" s="55">
        <v>123109000</v>
      </c>
      <c r="C46" s="56">
        <f>K28+K30</f>
        <v>30000</v>
      </c>
    </row>
    <row r="47" spans="1:15" ht="12.75" customHeight="1" x14ac:dyDescent="0.2">
      <c r="B47" s="57" t="s">
        <v>65</v>
      </c>
      <c r="C47" s="56">
        <f>SUM(C44:C46)</f>
        <v>142070</v>
      </c>
    </row>
    <row r="49" ht="21.75" customHeight="1" x14ac:dyDescent="0.2"/>
    <row r="51" ht="21.75" customHeight="1" x14ac:dyDescent="0.2"/>
    <row r="53" ht="21.75" customHeight="1" x14ac:dyDescent="0.2"/>
    <row r="55" ht="21.75" customHeight="1" x14ac:dyDescent="0.2"/>
    <row r="57" ht="21.75" customHeight="1" x14ac:dyDescent="0.2"/>
    <row r="67" ht="21.75" customHeight="1" x14ac:dyDescent="0.2"/>
    <row r="71" ht="21.75" customHeight="1" x14ac:dyDescent="0.2"/>
    <row r="73" ht="21.75" customHeight="1" x14ac:dyDescent="0.2"/>
    <row r="77" ht="21.75" customHeight="1" x14ac:dyDescent="0.2"/>
    <row r="79" ht="21.75" customHeight="1" x14ac:dyDescent="0.2"/>
    <row r="81" ht="21.75" customHeight="1" x14ac:dyDescent="0.2"/>
    <row r="90" ht="21.75" customHeight="1" x14ac:dyDescent="0.2"/>
    <row r="98" ht="21.75" customHeight="1" x14ac:dyDescent="0.2"/>
    <row r="104" ht="21.75" customHeight="1" x14ac:dyDescent="0.2"/>
    <row r="128" ht="21.75" customHeight="1" x14ac:dyDescent="0.2"/>
    <row r="156" ht="21.75" customHeight="1" x14ac:dyDescent="0.2"/>
    <row r="161" ht="21.75" customHeight="1" x14ac:dyDescent="0.2"/>
    <row r="165" ht="21.75" customHeight="1" x14ac:dyDescent="0.2"/>
    <row r="181" ht="21.75" customHeight="1" x14ac:dyDescent="0.2"/>
    <row r="194" ht="21.75" customHeight="1" x14ac:dyDescent="0.2"/>
    <row r="204" ht="21.75" customHeight="1" x14ac:dyDescent="0.2"/>
    <row r="224" ht="21.75" customHeight="1" x14ac:dyDescent="0.2"/>
    <row r="250" ht="21.75" customHeight="1" x14ac:dyDescent="0.2"/>
    <row r="256" ht="21.75" customHeight="1" x14ac:dyDescent="0.2"/>
    <row r="257" ht="21.75" customHeight="1" x14ac:dyDescent="0.2"/>
    <row r="258" ht="21.75" customHeight="1" x14ac:dyDescent="0.2"/>
    <row r="259" ht="21.75" customHeight="1" x14ac:dyDescent="0.2"/>
    <row r="260" ht="21.75" customHeight="1" x14ac:dyDescent="0.2"/>
    <row r="268" ht="21.75" customHeight="1" x14ac:dyDescent="0.2"/>
    <row r="283" ht="21.75" customHeight="1" x14ac:dyDescent="0.2"/>
    <row r="289" ht="21.75" customHeight="1" x14ac:dyDescent="0.2"/>
    <row r="295" ht="21.75" customHeight="1" x14ac:dyDescent="0.2"/>
    <row r="303" ht="21.75" customHeight="1" x14ac:dyDescent="0.2"/>
    <row r="308" ht="32.25" customHeight="1" x14ac:dyDescent="0.2"/>
    <row r="312" ht="32.25" customHeight="1" x14ac:dyDescent="0.2"/>
    <row r="320" ht="21.75" customHeight="1" x14ac:dyDescent="0.2"/>
    <row r="326" ht="21.75" customHeight="1" x14ac:dyDescent="0.2"/>
    <row r="328" ht="32.25" customHeight="1" x14ac:dyDescent="0.2"/>
    <row r="335" ht="21.75" customHeight="1" x14ac:dyDescent="0.2"/>
    <row r="374" ht="21.75" customHeight="1" x14ac:dyDescent="0.2"/>
    <row r="383" ht="21.75" customHeight="1" x14ac:dyDescent="0.2"/>
    <row r="385" ht="21.75" customHeight="1" x14ac:dyDescent="0.2"/>
    <row r="388" ht="21.75" customHeight="1" x14ac:dyDescent="0.2"/>
    <row r="392" ht="21.75" customHeight="1" x14ac:dyDescent="0.2"/>
    <row r="412" ht="21.75" customHeight="1" x14ac:dyDescent="0.2"/>
    <row r="414" ht="21.75" customHeight="1" x14ac:dyDescent="0.2"/>
    <row r="415" ht="21.75" customHeight="1" x14ac:dyDescent="0.2"/>
    <row r="416" ht="21.75" customHeight="1" x14ac:dyDescent="0.2"/>
    <row r="417" ht="21.75" customHeight="1" x14ac:dyDescent="0.2"/>
    <row r="419" ht="21.75" customHeight="1" x14ac:dyDescent="0.2"/>
    <row r="421" ht="21.75" customHeight="1" x14ac:dyDescent="0.2"/>
    <row r="423" ht="21.75" customHeight="1" x14ac:dyDescent="0.2"/>
    <row r="431" ht="21.75" customHeight="1" x14ac:dyDescent="0.2"/>
    <row r="434" ht="21.75" customHeight="1" x14ac:dyDescent="0.2"/>
    <row r="436" ht="21.75" customHeight="1" x14ac:dyDescent="0.2"/>
    <row r="437" ht="21.75" customHeight="1" x14ac:dyDescent="0.2"/>
    <row r="438" ht="21.75" customHeight="1" x14ac:dyDescent="0.2"/>
    <row r="439" ht="21.75" customHeight="1" x14ac:dyDescent="0.2"/>
    <row r="440" ht="21.75" customHeight="1" x14ac:dyDescent="0.2"/>
    <row r="441" ht="21.75" customHeight="1" x14ac:dyDescent="0.2"/>
    <row r="442" ht="21.75" customHeight="1" x14ac:dyDescent="0.2"/>
    <row r="443" ht="21.75" customHeight="1" x14ac:dyDescent="0.2"/>
    <row r="445" ht="21.75" customHeight="1" x14ac:dyDescent="0.2"/>
    <row r="453" ht="21.75" customHeight="1" x14ac:dyDescent="0.2"/>
    <row r="456" ht="21.75" customHeight="1" x14ac:dyDescent="0.2"/>
    <row r="461" ht="21.75" customHeight="1" x14ac:dyDescent="0.2"/>
    <row r="462" ht="21.75" customHeight="1" x14ac:dyDescent="0.2"/>
    <row r="466" ht="21.75" customHeight="1" x14ac:dyDescent="0.2"/>
    <row r="469" ht="21.75" customHeight="1" x14ac:dyDescent="0.2"/>
    <row r="470" ht="21.75" customHeight="1" x14ac:dyDescent="0.2"/>
    <row r="471" ht="21.75" customHeight="1" x14ac:dyDescent="0.2"/>
    <row r="472" ht="21.75" customHeight="1" x14ac:dyDescent="0.2"/>
    <row r="473" ht="21.75" customHeight="1" x14ac:dyDescent="0.2"/>
    <row r="474" ht="21.75" customHeight="1" x14ac:dyDescent="0.2"/>
    <row r="475" ht="21.75" customHeight="1" x14ac:dyDescent="0.2"/>
    <row r="477" ht="21.75" customHeight="1" x14ac:dyDescent="0.2"/>
    <row r="478" ht="21.75" customHeight="1" x14ac:dyDescent="0.2"/>
    <row r="479" ht="21.75" customHeight="1" x14ac:dyDescent="0.2"/>
    <row r="480" ht="21.75" customHeight="1" x14ac:dyDescent="0.2"/>
    <row r="481" ht="21.75" customHeight="1" x14ac:dyDescent="0.2"/>
    <row r="482" ht="21.75" customHeight="1" x14ac:dyDescent="0.2"/>
    <row r="484" ht="21.75" customHeight="1" x14ac:dyDescent="0.2"/>
    <row r="485" ht="21.75" customHeight="1" x14ac:dyDescent="0.2"/>
    <row r="486" ht="21.75" customHeight="1" x14ac:dyDescent="0.2"/>
    <row r="487" ht="21.75" customHeight="1" x14ac:dyDescent="0.2"/>
    <row r="488" ht="21.75" customHeight="1" x14ac:dyDescent="0.2"/>
    <row r="489" ht="21.75" customHeight="1" x14ac:dyDescent="0.2"/>
    <row r="490" ht="21.75" customHeight="1" x14ac:dyDescent="0.2"/>
    <row r="491" ht="21.75" customHeight="1" x14ac:dyDescent="0.2"/>
    <row r="492" ht="21.75" customHeight="1" x14ac:dyDescent="0.2"/>
    <row r="494" ht="21.75" customHeight="1" x14ac:dyDescent="0.2"/>
    <row r="495" ht="21.75" customHeight="1" x14ac:dyDescent="0.2"/>
    <row r="496" ht="21.75" customHeight="1" x14ac:dyDescent="0.2"/>
    <row r="497" ht="21.75" customHeight="1" x14ac:dyDescent="0.2"/>
    <row r="499" ht="21.75" customHeight="1" x14ac:dyDescent="0.2"/>
    <row r="500" ht="21.75" customHeight="1" x14ac:dyDescent="0.2"/>
    <row r="501" ht="21.75" customHeight="1" x14ac:dyDescent="0.2"/>
    <row r="502" ht="21.75" customHeight="1" x14ac:dyDescent="0.2"/>
    <row r="503" ht="21.75" customHeight="1" x14ac:dyDescent="0.2"/>
    <row r="504" ht="21.75" customHeight="1" x14ac:dyDescent="0.2"/>
    <row r="505" ht="21.75" customHeight="1" x14ac:dyDescent="0.2"/>
    <row r="506" ht="21.75" customHeight="1" x14ac:dyDescent="0.2"/>
    <row r="507" ht="21.75" customHeight="1" x14ac:dyDescent="0.2"/>
    <row r="508" ht="21.75" customHeight="1" x14ac:dyDescent="0.2"/>
    <row r="509" ht="21.75" customHeight="1" x14ac:dyDescent="0.2"/>
    <row r="510" ht="21.75" customHeight="1" x14ac:dyDescent="0.2"/>
    <row r="511" ht="21.75" customHeight="1" x14ac:dyDescent="0.2"/>
    <row r="512" ht="21.75" customHeight="1" x14ac:dyDescent="0.2"/>
    <row r="513" ht="21.75" customHeight="1" x14ac:dyDescent="0.2"/>
    <row r="514" ht="21.75" customHeight="1" x14ac:dyDescent="0.2"/>
    <row r="515" ht="21.75" customHeight="1" x14ac:dyDescent="0.2"/>
    <row r="516" ht="21.75" customHeight="1" x14ac:dyDescent="0.2"/>
    <row r="517" ht="21.75" customHeight="1" x14ac:dyDescent="0.2"/>
    <row r="518" ht="21.75" customHeight="1" x14ac:dyDescent="0.2"/>
    <row r="519" ht="21.75" customHeight="1" x14ac:dyDescent="0.2"/>
    <row r="520" ht="21.75" customHeight="1" x14ac:dyDescent="0.2"/>
    <row r="521" ht="21.75" customHeight="1" x14ac:dyDescent="0.2"/>
    <row r="522" ht="21.75" customHeight="1" x14ac:dyDescent="0.2"/>
    <row r="523" ht="21.75" customHeight="1" x14ac:dyDescent="0.2"/>
    <row r="524" ht="21.75" customHeight="1" x14ac:dyDescent="0.2"/>
    <row r="527" ht="21.75" customHeight="1" x14ac:dyDescent="0.2"/>
    <row r="528" ht="21.75" customHeight="1" x14ac:dyDescent="0.2"/>
    <row r="529" ht="21.75" customHeight="1" x14ac:dyDescent="0.2"/>
    <row r="530" ht="21.75" customHeight="1" x14ac:dyDescent="0.2"/>
    <row r="531" ht="21.75" customHeight="1" x14ac:dyDescent="0.2"/>
    <row r="532" ht="21.75" customHeight="1" x14ac:dyDescent="0.2"/>
    <row r="533" ht="21.75" customHeight="1" x14ac:dyDescent="0.2"/>
    <row r="534" ht="21.75" customHeight="1" x14ac:dyDescent="0.2"/>
    <row r="535" ht="21.75" customHeight="1" x14ac:dyDescent="0.2"/>
    <row r="536" ht="21.75" customHeight="1" x14ac:dyDescent="0.2"/>
    <row r="539" ht="21.75" customHeight="1" x14ac:dyDescent="0.2"/>
    <row r="540" ht="21.75" customHeight="1" x14ac:dyDescent="0.2"/>
    <row r="541" ht="21.75" customHeight="1" x14ac:dyDescent="0.2"/>
    <row r="542" ht="21.75" customHeight="1" x14ac:dyDescent="0.2"/>
    <row r="543" ht="21.75" customHeight="1" x14ac:dyDescent="0.2"/>
    <row r="544" ht="21.75" customHeight="1" x14ac:dyDescent="0.2"/>
    <row r="545" ht="21.75" customHeight="1" x14ac:dyDescent="0.2"/>
    <row r="546" ht="21.75" customHeight="1" x14ac:dyDescent="0.2"/>
    <row r="548" ht="21.75" customHeight="1" x14ac:dyDescent="0.2"/>
    <row r="549" ht="21.75" customHeight="1" x14ac:dyDescent="0.2"/>
    <row r="550" ht="21.75" customHeight="1" x14ac:dyDescent="0.2"/>
    <row r="552" ht="21.75" customHeight="1" x14ac:dyDescent="0.2"/>
    <row r="553" ht="21.75" customHeight="1" x14ac:dyDescent="0.2"/>
    <row r="554" ht="21.75" customHeight="1" x14ac:dyDescent="0.2"/>
    <row r="555" ht="21.75" customHeight="1" x14ac:dyDescent="0.2"/>
    <row r="556" ht="21.75" customHeight="1" x14ac:dyDescent="0.2"/>
    <row r="557" ht="21.75" customHeight="1" x14ac:dyDescent="0.2"/>
    <row r="558" ht="21.75" customHeight="1" x14ac:dyDescent="0.2"/>
    <row r="559" ht="21.75" customHeight="1" x14ac:dyDescent="0.2"/>
    <row r="561" ht="21.75" customHeight="1" x14ac:dyDescent="0.2"/>
    <row r="562" ht="21.75" customHeight="1" x14ac:dyDescent="0.2"/>
    <row r="563" ht="21.75" customHeight="1" x14ac:dyDescent="0.2"/>
    <row r="564" ht="21.75" customHeight="1" x14ac:dyDescent="0.2"/>
    <row r="566" ht="21.75" customHeight="1" x14ac:dyDescent="0.2"/>
    <row r="568" ht="21.75" customHeight="1" x14ac:dyDescent="0.2"/>
    <row r="569" ht="21.75" customHeight="1" x14ac:dyDescent="0.2"/>
    <row r="570" ht="21.75" customHeight="1" x14ac:dyDescent="0.2"/>
    <row r="571" ht="21.75" customHeight="1" x14ac:dyDescent="0.2"/>
    <row r="572" ht="21.75" customHeight="1" x14ac:dyDescent="0.2"/>
    <row r="573" ht="21.75" customHeight="1" x14ac:dyDescent="0.2"/>
    <row r="574" ht="21.75" customHeight="1" x14ac:dyDescent="0.2"/>
    <row r="575" ht="21.75" customHeight="1" x14ac:dyDescent="0.2"/>
    <row r="576" ht="21.75" customHeight="1" x14ac:dyDescent="0.2"/>
    <row r="577" ht="21.75" customHeight="1" x14ac:dyDescent="0.2"/>
    <row r="578" ht="21.75" customHeight="1" x14ac:dyDescent="0.2"/>
    <row r="579" ht="21.75" customHeight="1" x14ac:dyDescent="0.2"/>
    <row r="580" ht="21.75" customHeight="1" x14ac:dyDescent="0.2"/>
    <row r="582" ht="21.75" customHeight="1" x14ac:dyDescent="0.2"/>
    <row r="583" ht="21.75" customHeight="1" x14ac:dyDescent="0.2"/>
    <row r="584" ht="21.75" customHeight="1" x14ac:dyDescent="0.2"/>
    <row r="585" ht="21.75" customHeight="1" x14ac:dyDescent="0.2"/>
    <row r="587" ht="21.75" customHeight="1" x14ac:dyDescent="0.2"/>
    <row r="588" ht="21.75" customHeight="1" x14ac:dyDescent="0.2"/>
    <row r="589" ht="21.75" customHeight="1" x14ac:dyDescent="0.2"/>
    <row r="590" ht="21.75" customHeight="1" x14ac:dyDescent="0.2"/>
    <row r="597" ht="21.75" customHeight="1" x14ac:dyDescent="0.2"/>
    <row r="604" ht="21.75" customHeight="1" x14ac:dyDescent="0.2"/>
    <row r="607" ht="21.75" customHeight="1" x14ac:dyDescent="0.2"/>
    <row r="610" ht="21.75" customHeight="1" x14ac:dyDescent="0.2"/>
    <row r="611" ht="21.75" customHeight="1" x14ac:dyDescent="0.2"/>
    <row r="612" ht="21.75" customHeight="1" x14ac:dyDescent="0.2"/>
    <row r="615" ht="21.75" customHeight="1" x14ac:dyDescent="0.2"/>
    <row r="618" ht="21.75" customHeight="1" x14ac:dyDescent="0.2"/>
    <row r="621" ht="21.75" customHeight="1" x14ac:dyDescent="0.2"/>
    <row r="622" ht="21.75" customHeight="1" x14ac:dyDescent="0.2"/>
    <row r="623" ht="21.75" customHeight="1" x14ac:dyDescent="0.2"/>
    <row r="624" ht="21.75" customHeight="1" x14ac:dyDescent="0.2"/>
    <row r="625" ht="21.75" customHeight="1" x14ac:dyDescent="0.2"/>
    <row r="626" ht="21.75" customHeight="1" x14ac:dyDescent="0.2"/>
    <row r="627" ht="21.75" customHeight="1" x14ac:dyDescent="0.2"/>
    <row r="628" ht="21.75" customHeight="1" x14ac:dyDescent="0.2"/>
    <row r="629" ht="21.75" customHeight="1" x14ac:dyDescent="0.2"/>
    <row r="630" ht="21.75" customHeight="1" x14ac:dyDescent="0.2"/>
    <row r="631" ht="21.75" customHeight="1" x14ac:dyDescent="0.2"/>
    <row r="632" ht="21.75" customHeight="1" x14ac:dyDescent="0.2"/>
    <row r="633" ht="21.75" customHeight="1" x14ac:dyDescent="0.2"/>
    <row r="636" ht="21.75" customHeight="1" x14ac:dyDescent="0.2"/>
    <row r="637" ht="21.75" customHeight="1" x14ac:dyDescent="0.2"/>
    <row r="638" ht="21.75" customHeight="1" x14ac:dyDescent="0.2"/>
    <row r="639" ht="21.75" customHeight="1" x14ac:dyDescent="0.2"/>
    <row r="640" ht="21.75" customHeight="1" x14ac:dyDescent="0.2"/>
    <row r="641" ht="21.75" customHeight="1" x14ac:dyDescent="0.2"/>
    <row r="642" ht="21.75" customHeight="1" x14ac:dyDescent="0.2"/>
    <row r="643" ht="21.75" customHeight="1" x14ac:dyDescent="0.2"/>
    <row r="644" ht="21.75" customHeight="1" x14ac:dyDescent="0.2"/>
    <row r="646" ht="21.75" customHeight="1" x14ac:dyDescent="0.2"/>
    <row r="647" ht="21.75" customHeight="1" x14ac:dyDescent="0.2"/>
    <row r="648" ht="21.75" customHeight="1" x14ac:dyDescent="0.2"/>
    <row r="649" ht="21.75" customHeight="1" x14ac:dyDescent="0.2"/>
    <row r="650" ht="21.75" customHeight="1" x14ac:dyDescent="0.2"/>
    <row r="651" ht="21.75" customHeight="1" x14ac:dyDescent="0.2"/>
    <row r="652" ht="21.75" customHeight="1" x14ac:dyDescent="0.2"/>
    <row r="653" ht="21.75" customHeight="1" x14ac:dyDescent="0.2"/>
    <row r="654" ht="21.75" customHeight="1" x14ac:dyDescent="0.2"/>
    <row r="656" ht="21.75" customHeight="1" x14ac:dyDescent="0.2"/>
    <row r="657" ht="21.75" customHeight="1" x14ac:dyDescent="0.2"/>
    <row r="658" ht="21.75" customHeight="1" x14ac:dyDescent="0.2"/>
    <row r="659" ht="21.75" customHeight="1" x14ac:dyDescent="0.2"/>
    <row r="660" ht="21.75" customHeight="1" x14ac:dyDescent="0.2"/>
    <row r="661" ht="21.75" customHeight="1" x14ac:dyDescent="0.2"/>
    <row r="662" ht="21.75" customHeight="1" x14ac:dyDescent="0.2"/>
    <row r="663" ht="21.75" customHeight="1" x14ac:dyDescent="0.2"/>
    <row r="664" ht="21.75" customHeight="1" x14ac:dyDescent="0.2"/>
    <row r="665" ht="21.75" customHeight="1" x14ac:dyDescent="0.2"/>
    <row r="666" ht="21.75" customHeight="1" x14ac:dyDescent="0.2"/>
    <row r="667" ht="21.75" customHeight="1" x14ac:dyDescent="0.2"/>
    <row r="668" ht="21.75" customHeight="1" x14ac:dyDescent="0.2"/>
    <row r="669" ht="21.75" customHeight="1" x14ac:dyDescent="0.2"/>
    <row r="670" ht="21.75" customHeight="1" x14ac:dyDescent="0.2"/>
    <row r="671" ht="21.75" customHeight="1" x14ac:dyDescent="0.2"/>
    <row r="672" ht="21.75" customHeight="1" x14ac:dyDescent="0.2"/>
    <row r="673" ht="21.75" customHeight="1" x14ac:dyDescent="0.2"/>
    <row r="675" ht="21.75" customHeight="1" x14ac:dyDescent="0.2"/>
    <row r="676" ht="21.75" customHeight="1" x14ac:dyDescent="0.2"/>
    <row r="677" ht="21.75" customHeight="1" x14ac:dyDescent="0.2"/>
    <row r="678" ht="21.75" customHeight="1" x14ac:dyDescent="0.2"/>
    <row r="679" ht="21.75" customHeight="1" x14ac:dyDescent="0.2"/>
    <row r="680" ht="21.75" customHeight="1" x14ac:dyDescent="0.2"/>
    <row r="681" ht="21.75" customHeight="1" x14ac:dyDescent="0.2"/>
    <row r="682" ht="21.75" customHeight="1" x14ac:dyDescent="0.2"/>
    <row r="683" ht="21.75" customHeight="1" x14ac:dyDescent="0.2"/>
    <row r="684" ht="21.75" customHeight="1" x14ac:dyDescent="0.2"/>
    <row r="685" ht="21.75" customHeight="1" x14ac:dyDescent="0.2"/>
    <row r="686" ht="21.75" customHeight="1" x14ac:dyDescent="0.2"/>
    <row r="687" ht="21.75" customHeight="1" x14ac:dyDescent="0.2"/>
    <row r="688" ht="21.75" customHeight="1" x14ac:dyDescent="0.2"/>
    <row r="689" ht="21.75" customHeight="1" x14ac:dyDescent="0.2"/>
    <row r="690" ht="21.75" customHeight="1" x14ac:dyDescent="0.2"/>
    <row r="691" ht="21.75" customHeight="1" x14ac:dyDescent="0.2"/>
    <row r="693" ht="21.75" customHeight="1" x14ac:dyDescent="0.2"/>
    <row r="694" ht="21.75" customHeight="1" x14ac:dyDescent="0.2"/>
    <row r="695" ht="21.75" customHeight="1" x14ac:dyDescent="0.2"/>
    <row r="696" ht="21.75" customHeight="1" x14ac:dyDescent="0.2"/>
    <row r="697" ht="21.75" customHeight="1" x14ac:dyDescent="0.2"/>
    <row r="699" ht="21.75" customHeight="1" x14ac:dyDescent="0.2"/>
    <row r="700" ht="21.75" customHeight="1" x14ac:dyDescent="0.2"/>
    <row r="701" ht="21.75" customHeight="1" x14ac:dyDescent="0.2"/>
    <row r="702" ht="21.75" customHeight="1" x14ac:dyDescent="0.2"/>
    <row r="703" ht="21.75" customHeight="1" x14ac:dyDescent="0.2"/>
    <row r="704" ht="21.75" customHeight="1" x14ac:dyDescent="0.2"/>
    <row r="705" ht="21.75" customHeight="1" x14ac:dyDescent="0.2"/>
    <row r="706" ht="21.75" customHeight="1" x14ac:dyDescent="0.2"/>
    <row r="708" ht="21.75" customHeight="1" x14ac:dyDescent="0.2"/>
    <row r="709" ht="21.75" customHeight="1" x14ac:dyDescent="0.2"/>
    <row r="710" ht="21.75" customHeight="1" x14ac:dyDescent="0.2"/>
    <row r="711" ht="21.75" customHeight="1" x14ac:dyDescent="0.2"/>
    <row r="712" ht="21.75" customHeight="1" x14ac:dyDescent="0.2"/>
    <row r="716" ht="21.75" customHeight="1" x14ac:dyDescent="0.2"/>
    <row r="717" ht="21.75" customHeight="1" x14ac:dyDescent="0.2"/>
    <row r="719" ht="21.75" customHeight="1" x14ac:dyDescent="0.2"/>
    <row r="722" ht="21.75" customHeight="1" x14ac:dyDescent="0.2"/>
    <row r="727" ht="21.75" customHeight="1" x14ac:dyDescent="0.2"/>
    <row r="729" ht="21.75" customHeight="1" x14ac:dyDescent="0.2"/>
    <row r="731" ht="21.75" customHeight="1" x14ac:dyDescent="0.2"/>
    <row r="733" ht="21.75" customHeight="1" x14ac:dyDescent="0.2"/>
    <row r="734" ht="21.75" customHeight="1" x14ac:dyDescent="0.2"/>
    <row r="735" ht="21.75" customHeight="1" x14ac:dyDescent="0.2"/>
    <row r="736" ht="21.75" customHeight="1" x14ac:dyDescent="0.2"/>
    <row r="737" ht="21.75" customHeight="1" x14ac:dyDescent="0.2"/>
    <row r="738" ht="21.75" customHeight="1" x14ac:dyDescent="0.2"/>
    <row r="739" ht="21.75" customHeight="1" x14ac:dyDescent="0.2"/>
    <row r="740" ht="21.75" customHeight="1" x14ac:dyDescent="0.2"/>
    <row r="741" ht="21.75" customHeight="1" x14ac:dyDescent="0.2"/>
    <row r="742" ht="21.75" customHeight="1" x14ac:dyDescent="0.2"/>
    <row r="743" ht="21.75" customHeight="1" x14ac:dyDescent="0.2"/>
    <row r="744" ht="21.75" customHeight="1" x14ac:dyDescent="0.2"/>
    <row r="745" ht="21.75" customHeight="1" x14ac:dyDescent="0.2"/>
    <row r="746" ht="21.75" customHeight="1" x14ac:dyDescent="0.2"/>
    <row r="747" ht="21.75" customHeight="1" x14ac:dyDescent="0.2"/>
    <row r="748" ht="21.75" customHeight="1" x14ac:dyDescent="0.2"/>
    <row r="749" ht="21.75" customHeight="1" x14ac:dyDescent="0.2"/>
    <row r="750" ht="21.75" customHeight="1" x14ac:dyDescent="0.2"/>
    <row r="751" ht="21.75" customHeight="1" x14ac:dyDescent="0.2"/>
    <row r="752" ht="21.75" customHeight="1" x14ac:dyDescent="0.2"/>
    <row r="753" ht="21.75" customHeight="1" x14ac:dyDescent="0.2"/>
    <row r="754" ht="21.75" customHeight="1" x14ac:dyDescent="0.2"/>
    <row r="757" ht="21.75" customHeight="1" x14ac:dyDescent="0.2"/>
    <row r="759" ht="21.75" customHeight="1" x14ac:dyDescent="0.2"/>
    <row r="760" ht="21.75" customHeight="1" x14ac:dyDescent="0.2"/>
    <row r="761" ht="21.75" customHeight="1" x14ac:dyDescent="0.2"/>
    <row r="762" ht="21.75" customHeight="1" x14ac:dyDescent="0.2"/>
    <row r="763" ht="21.75" customHeight="1" x14ac:dyDescent="0.2"/>
    <row r="765" ht="21.75" customHeight="1" x14ac:dyDescent="0.2"/>
    <row r="766" ht="21.75" customHeight="1" x14ac:dyDescent="0.2"/>
    <row r="767" ht="21.75" customHeight="1" x14ac:dyDescent="0.2"/>
    <row r="768" ht="21.75" customHeight="1" x14ac:dyDescent="0.2"/>
    <row r="769" ht="21.75" customHeight="1" x14ac:dyDescent="0.2"/>
    <row r="770" ht="21.75" customHeight="1" x14ac:dyDescent="0.2"/>
    <row r="771" ht="21.75" customHeight="1" x14ac:dyDescent="0.2"/>
    <row r="772" ht="21.75" customHeight="1" x14ac:dyDescent="0.2"/>
    <row r="773" ht="21.75" customHeight="1" x14ac:dyDescent="0.2"/>
    <row r="774" ht="21.75" customHeight="1" x14ac:dyDescent="0.2"/>
    <row r="775" ht="21.75" customHeight="1" x14ac:dyDescent="0.2"/>
    <row r="777" ht="21.75" customHeight="1" x14ac:dyDescent="0.2"/>
    <row r="778" ht="21.75" customHeight="1" x14ac:dyDescent="0.2"/>
    <row r="779" ht="21.75" customHeight="1" x14ac:dyDescent="0.2"/>
    <row r="780" ht="21.75" customHeight="1" x14ac:dyDescent="0.2"/>
    <row r="781" ht="21.75" customHeight="1" x14ac:dyDescent="0.2"/>
    <row r="782" ht="21.75" customHeight="1" x14ac:dyDescent="0.2"/>
    <row r="783" ht="21.75" customHeight="1" x14ac:dyDescent="0.2"/>
    <row r="784" ht="21.75" customHeight="1" x14ac:dyDescent="0.2"/>
    <row r="785" ht="21.75" customHeight="1" x14ac:dyDescent="0.2"/>
    <row r="786" ht="21.75" customHeight="1" x14ac:dyDescent="0.2"/>
    <row r="787" ht="21.75" customHeight="1" x14ac:dyDescent="0.2"/>
    <row r="789" ht="21.75" customHeight="1" x14ac:dyDescent="0.2"/>
    <row r="790" ht="21.75" customHeight="1" x14ac:dyDescent="0.2"/>
    <row r="791" ht="21.75" customHeight="1" x14ac:dyDescent="0.2"/>
    <row r="793" ht="21.75" customHeight="1" x14ac:dyDescent="0.2"/>
    <row r="794" ht="21.75" customHeight="1" x14ac:dyDescent="0.2"/>
    <row r="795" ht="21.75" customHeight="1" x14ac:dyDescent="0.2"/>
    <row r="796" ht="21.75" customHeight="1" x14ac:dyDescent="0.2"/>
    <row r="797" ht="21.75" customHeight="1" x14ac:dyDescent="0.2"/>
    <row r="798" ht="21.75" customHeight="1" x14ac:dyDescent="0.2"/>
    <row r="801" ht="21.75" customHeight="1" x14ac:dyDescent="0.2"/>
    <row r="802" ht="21.75" customHeight="1" x14ac:dyDescent="0.2"/>
    <row r="803" ht="21.75" customHeight="1" x14ac:dyDescent="0.2"/>
    <row r="804" ht="21.75" customHeight="1" x14ac:dyDescent="0.2"/>
    <row r="806" ht="21.75" customHeight="1" x14ac:dyDescent="0.2"/>
    <row r="807" ht="21.75" customHeight="1" x14ac:dyDescent="0.2"/>
    <row r="808" ht="21.75" customHeight="1" x14ac:dyDescent="0.2"/>
    <row r="809" ht="21.75" customHeight="1" x14ac:dyDescent="0.2"/>
    <row r="810" ht="21.75" customHeight="1" x14ac:dyDescent="0.2"/>
    <row r="814" ht="32.25" customHeight="1" x14ac:dyDescent="0.2"/>
    <row r="820" ht="21.75" customHeight="1" x14ac:dyDescent="0.2"/>
    <row r="822" ht="21.75" customHeight="1" x14ac:dyDescent="0.2"/>
    <row r="824" ht="21.75" customHeight="1" x14ac:dyDescent="0.2"/>
    <row r="827" ht="21.75" customHeight="1" x14ac:dyDescent="0.2"/>
    <row r="830" ht="21.75" customHeight="1" x14ac:dyDescent="0.2"/>
    <row r="833" ht="21.75" customHeight="1" x14ac:dyDescent="0.2"/>
    <row r="836" ht="21.75" customHeight="1" x14ac:dyDescent="0.2"/>
    <row r="838" ht="21.75" customHeight="1" x14ac:dyDescent="0.2"/>
    <row r="839" ht="21.75" customHeight="1" x14ac:dyDescent="0.2"/>
    <row r="840" ht="21.75" customHeight="1" x14ac:dyDescent="0.2"/>
    <row r="841" ht="21.75" customHeight="1" x14ac:dyDescent="0.2"/>
    <row r="842" ht="21.75" customHeight="1" x14ac:dyDescent="0.2"/>
    <row r="843" ht="21.75" customHeight="1" x14ac:dyDescent="0.2"/>
    <row r="844" ht="21.75" customHeight="1" x14ac:dyDescent="0.2"/>
    <row r="845" ht="21.75" customHeight="1" x14ac:dyDescent="0.2"/>
    <row r="846" ht="21.75" customHeight="1" x14ac:dyDescent="0.2"/>
    <row r="847" ht="21.75" customHeight="1" x14ac:dyDescent="0.2"/>
    <row r="848" ht="21.75" customHeight="1" x14ac:dyDescent="0.2"/>
    <row r="849" ht="21.75" customHeight="1" x14ac:dyDescent="0.2"/>
    <row r="850" ht="21.75" customHeight="1" x14ac:dyDescent="0.2"/>
    <row r="851" ht="21.75" customHeight="1" x14ac:dyDescent="0.2"/>
    <row r="852" ht="21.75" customHeight="1" x14ac:dyDescent="0.2"/>
    <row r="853" ht="21.75" customHeight="1" x14ac:dyDescent="0.2"/>
    <row r="854" ht="21.75" customHeight="1" x14ac:dyDescent="0.2"/>
    <row r="855" ht="21.75" customHeight="1" x14ac:dyDescent="0.2"/>
    <row r="856" ht="21.75" customHeight="1" x14ac:dyDescent="0.2"/>
    <row r="857" ht="21.75" customHeight="1" x14ac:dyDescent="0.2"/>
    <row r="858" ht="21.75" customHeight="1" x14ac:dyDescent="0.2"/>
    <row r="859" ht="21.75" customHeight="1" x14ac:dyDescent="0.2"/>
    <row r="860" ht="21.75" customHeight="1" x14ac:dyDescent="0.2"/>
    <row r="861" ht="21.75" customHeight="1" x14ac:dyDescent="0.2"/>
    <row r="862" ht="21.75" customHeight="1" x14ac:dyDescent="0.2"/>
    <row r="864" ht="21.75" customHeight="1" x14ac:dyDescent="0.2"/>
    <row r="865" ht="21.75" customHeight="1" x14ac:dyDescent="0.2"/>
    <row r="866" ht="21.75" customHeight="1" x14ac:dyDescent="0.2"/>
    <row r="867" ht="21.75" customHeight="1" x14ac:dyDescent="0.2"/>
    <row r="868" ht="21.75" customHeight="1" x14ac:dyDescent="0.2"/>
    <row r="870" ht="21.75" customHeight="1" x14ac:dyDescent="0.2"/>
    <row r="871" ht="21.75" customHeight="1" x14ac:dyDescent="0.2"/>
    <row r="872" ht="21.75" customHeight="1" x14ac:dyDescent="0.2"/>
    <row r="873" ht="21.75" customHeight="1" x14ac:dyDescent="0.2"/>
    <row r="875" ht="21.75" customHeight="1" x14ac:dyDescent="0.2"/>
    <row r="876" ht="21.75" customHeight="1" x14ac:dyDescent="0.2"/>
    <row r="877" ht="21.75" customHeight="1" x14ac:dyDescent="0.2"/>
    <row r="878" ht="21.75" customHeight="1" x14ac:dyDescent="0.2"/>
    <row r="880" ht="21.75" customHeight="1" x14ac:dyDescent="0.2"/>
    <row r="881" ht="21.75" customHeight="1" x14ac:dyDescent="0.2"/>
    <row r="882" ht="21.75" customHeight="1" x14ac:dyDescent="0.2"/>
    <row r="883" ht="21.75" customHeight="1" x14ac:dyDescent="0.2"/>
    <row r="884" ht="21.75" customHeight="1" x14ac:dyDescent="0.2"/>
    <row r="885" ht="21.75" customHeight="1" x14ac:dyDescent="0.2"/>
    <row r="886" ht="21.75" customHeight="1" x14ac:dyDescent="0.2"/>
    <row r="887" ht="21.75" customHeight="1" x14ac:dyDescent="0.2"/>
    <row r="888" ht="21.75" customHeight="1" x14ac:dyDescent="0.2"/>
    <row r="889" ht="21.75" customHeight="1" x14ac:dyDescent="0.2"/>
    <row r="890" ht="21.75" customHeight="1" x14ac:dyDescent="0.2"/>
    <row r="891" ht="21.75" customHeight="1" x14ac:dyDescent="0.2"/>
    <row r="892" ht="21.75" customHeight="1" x14ac:dyDescent="0.2"/>
    <row r="893" ht="21.75" customHeight="1" x14ac:dyDescent="0.2"/>
    <row r="894" ht="21.75" customHeight="1" x14ac:dyDescent="0.2"/>
    <row r="895" ht="21.75" customHeight="1" x14ac:dyDescent="0.2"/>
    <row r="896" ht="21.75" customHeight="1" x14ac:dyDescent="0.2"/>
    <row r="897" ht="21.75" customHeight="1" x14ac:dyDescent="0.2"/>
    <row r="898" ht="21.75" customHeight="1" x14ac:dyDescent="0.2"/>
    <row r="899" ht="21.75" customHeight="1" x14ac:dyDescent="0.2"/>
    <row r="900" ht="21.75" customHeight="1" x14ac:dyDescent="0.2"/>
    <row r="901" ht="21.75" customHeight="1" x14ac:dyDescent="0.2"/>
    <row r="903" ht="21.75" customHeight="1" x14ac:dyDescent="0.2"/>
    <row r="904" ht="21.75" customHeight="1" x14ac:dyDescent="0.2"/>
    <row r="905" ht="21.75" customHeight="1" x14ac:dyDescent="0.2"/>
    <row r="906" ht="21.75" customHeight="1" x14ac:dyDescent="0.2"/>
    <row r="907" ht="21.75" customHeight="1" x14ac:dyDescent="0.2"/>
    <row r="909" ht="21.75" customHeight="1" x14ac:dyDescent="0.2"/>
    <row r="910" ht="21.75" customHeight="1" x14ac:dyDescent="0.2"/>
    <row r="911" ht="21.75" customHeight="1" x14ac:dyDescent="0.2"/>
    <row r="912" ht="21.75" customHeight="1" x14ac:dyDescent="0.2"/>
    <row r="913" ht="21.75" customHeight="1" x14ac:dyDescent="0.2"/>
    <row r="914" ht="21.75" customHeight="1" x14ac:dyDescent="0.2"/>
    <row r="915" ht="21.75" customHeight="1" x14ac:dyDescent="0.2"/>
    <row r="916" ht="21.75" customHeight="1" x14ac:dyDescent="0.2"/>
    <row r="917" ht="21.75" customHeight="1" x14ac:dyDescent="0.2"/>
    <row r="918" ht="21.75" customHeight="1" x14ac:dyDescent="0.2"/>
    <row r="919" ht="21.75" customHeight="1" x14ac:dyDescent="0.2"/>
    <row r="920" ht="21.75" customHeight="1" x14ac:dyDescent="0.2"/>
    <row r="922" ht="21.75" customHeight="1" x14ac:dyDescent="0.2"/>
    <row r="923" ht="21.75" customHeight="1" x14ac:dyDescent="0.2"/>
    <row r="924" ht="21.75" customHeight="1" x14ac:dyDescent="0.2"/>
    <row r="925" ht="21.75" customHeight="1" x14ac:dyDescent="0.2"/>
    <row r="926" ht="21.75" customHeight="1" x14ac:dyDescent="0.2"/>
    <row r="927" ht="21.75" customHeight="1" x14ac:dyDescent="0.2"/>
    <row r="928" ht="21.75" customHeight="1" x14ac:dyDescent="0.2"/>
    <row r="929" ht="21.75" customHeight="1" x14ac:dyDescent="0.2"/>
    <row r="930" ht="21.75" customHeight="1" x14ac:dyDescent="0.2"/>
    <row r="931" ht="21.75" customHeight="1" x14ac:dyDescent="0.2"/>
    <row r="932" ht="21.75" customHeight="1" x14ac:dyDescent="0.2"/>
    <row r="933" ht="21.75" customHeight="1" x14ac:dyDescent="0.2"/>
    <row r="934" ht="21.75" customHeight="1" x14ac:dyDescent="0.2"/>
    <row r="935" ht="21.75" customHeight="1" x14ac:dyDescent="0.2"/>
    <row r="936" ht="21.75" customHeight="1" x14ac:dyDescent="0.2"/>
    <row r="937" ht="21.75" customHeight="1" x14ac:dyDescent="0.2"/>
    <row r="939" ht="21.75" customHeight="1" x14ac:dyDescent="0.2"/>
    <row r="940" ht="21.75" customHeight="1" x14ac:dyDescent="0.2"/>
    <row r="941" ht="21.75" customHeight="1" x14ac:dyDescent="0.2"/>
    <row r="942" ht="21.75" customHeight="1" x14ac:dyDescent="0.2"/>
    <row r="943" ht="21.75" customHeight="1" x14ac:dyDescent="0.2"/>
    <row r="944" ht="21.75" customHeight="1" x14ac:dyDescent="0.2"/>
    <row r="945" ht="21.75" customHeight="1" x14ac:dyDescent="0.2"/>
    <row r="946" ht="21.75" customHeight="1" x14ac:dyDescent="0.2"/>
    <row r="947" ht="21.75" customHeight="1" x14ac:dyDescent="0.2"/>
    <row r="948" ht="21.75" customHeight="1" x14ac:dyDescent="0.2"/>
    <row r="949" ht="21.75" customHeight="1" x14ac:dyDescent="0.2"/>
    <row r="950" ht="21.75" customHeight="1" x14ac:dyDescent="0.2"/>
    <row r="951" ht="21.75" customHeight="1" x14ac:dyDescent="0.2"/>
    <row r="952" ht="21.75" customHeight="1" x14ac:dyDescent="0.2"/>
    <row r="953" ht="21.75" customHeight="1" x14ac:dyDescent="0.2"/>
    <row r="954" ht="21.75" customHeight="1" x14ac:dyDescent="0.2"/>
    <row r="955" ht="21.75" customHeight="1" x14ac:dyDescent="0.2"/>
    <row r="957" ht="21.75" customHeight="1" x14ac:dyDescent="0.2"/>
    <row r="958" ht="21.75" customHeight="1" x14ac:dyDescent="0.2"/>
    <row r="959" ht="21.75" customHeight="1" x14ac:dyDescent="0.2"/>
    <row r="960" ht="21.75" customHeight="1" x14ac:dyDescent="0.2"/>
    <row r="961" ht="21.75" customHeight="1" x14ac:dyDescent="0.2"/>
    <row r="962" ht="21.75" customHeight="1" x14ac:dyDescent="0.2"/>
    <row r="963" ht="21.75" customHeight="1" x14ac:dyDescent="0.2"/>
    <row r="964" ht="21.75" customHeight="1" x14ac:dyDescent="0.2"/>
    <row r="965" ht="21.75" customHeight="1" x14ac:dyDescent="0.2"/>
    <row r="966" ht="21.75" customHeight="1" x14ac:dyDescent="0.2"/>
    <row r="967" ht="21.75" customHeight="1" x14ac:dyDescent="0.2"/>
    <row r="968" ht="21.75" customHeight="1" x14ac:dyDescent="0.2"/>
    <row r="969" ht="21.75" customHeight="1" x14ac:dyDescent="0.2"/>
    <row r="973" ht="32.25" customHeight="1" x14ac:dyDescent="0.2"/>
    <row r="986" ht="21.75" customHeight="1" x14ac:dyDescent="0.2"/>
    <row r="989" ht="21.75" customHeight="1" x14ac:dyDescent="0.2"/>
    <row r="990" ht="21.75" customHeight="1" x14ac:dyDescent="0.2"/>
    <row r="991" ht="21.75" customHeight="1" x14ac:dyDescent="0.2"/>
    <row r="992" ht="21.75" customHeight="1" x14ac:dyDescent="0.2"/>
    <row r="993" ht="21.75" customHeight="1" x14ac:dyDescent="0.2"/>
    <row r="994" ht="21.75" customHeight="1" x14ac:dyDescent="0.2"/>
    <row r="995" ht="21.75" customHeight="1" x14ac:dyDescent="0.2"/>
    <row r="996" ht="21.75" customHeight="1" x14ac:dyDescent="0.2"/>
    <row r="997" ht="21.75" customHeight="1" x14ac:dyDescent="0.2"/>
    <row r="998" ht="21.75" customHeight="1" x14ac:dyDescent="0.2"/>
    <row r="999" ht="21.75" customHeight="1" x14ac:dyDescent="0.2"/>
    <row r="1000" ht="21.75" customHeight="1" x14ac:dyDescent="0.2"/>
    <row r="1001" ht="21.75" customHeight="1" x14ac:dyDescent="0.2"/>
    <row r="1002" ht="21.75" customHeight="1" x14ac:dyDescent="0.2"/>
    <row r="1003" ht="21.75" customHeight="1" x14ac:dyDescent="0.2"/>
    <row r="1004" ht="21.75" customHeight="1" x14ac:dyDescent="0.2"/>
    <row r="1005" ht="21.75" customHeight="1" x14ac:dyDescent="0.2"/>
    <row r="1006" ht="21.75" customHeight="1" x14ac:dyDescent="0.2"/>
    <row r="1007" ht="21.75" customHeight="1" x14ac:dyDescent="0.2"/>
    <row r="1008" ht="21.75" customHeight="1" x14ac:dyDescent="0.2"/>
    <row r="1009" ht="21.75" customHeight="1" x14ac:dyDescent="0.2"/>
    <row r="1010" ht="21.75" customHeight="1" x14ac:dyDescent="0.2"/>
    <row r="1011" ht="21.75" customHeight="1" x14ac:dyDescent="0.2"/>
    <row r="1012" ht="21.75" customHeight="1" x14ac:dyDescent="0.2"/>
    <row r="1013" ht="21.75" customHeight="1" x14ac:dyDescent="0.2"/>
    <row r="1016" ht="21.75" customHeight="1" x14ac:dyDescent="0.2"/>
    <row r="1017" ht="21.75" customHeight="1" x14ac:dyDescent="0.2"/>
    <row r="1018" ht="21.75" customHeight="1" x14ac:dyDescent="0.2"/>
    <row r="1019" ht="21.75" customHeight="1" x14ac:dyDescent="0.2"/>
    <row r="1020" ht="21.75" customHeight="1" x14ac:dyDescent="0.2"/>
    <row r="1021" ht="21.75" customHeight="1" x14ac:dyDescent="0.2"/>
    <row r="1022" ht="21.75" customHeight="1" x14ac:dyDescent="0.2"/>
    <row r="1023" ht="21.75" customHeight="1" x14ac:dyDescent="0.2"/>
    <row r="1024" ht="21.75" customHeight="1" x14ac:dyDescent="0.2"/>
    <row r="1025" ht="21.75" customHeight="1" x14ac:dyDescent="0.2"/>
    <row r="1026" ht="21.75" customHeight="1" x14ac:dyDescent="0.2"/>
    <row r="1027" ht="21.75" customHeight="1" x14ac:dyDescent="0.2"/>
    <row r="1028" ht="21.75" customHeight="1" x14ac:dyDescent="0.2"/>
    <row r="1029" ht="21.75" customHeight="1" x14ac:dyDescent="0.2"/>
    <row r="1030" ht="21.75" customHeight="1" x14ac:dyDescent="0.2"/>
    <row r="1031" ht="21.75" customHeight="1" x14ac:dyDescent="0.2"/>
    <row r="1032" ht="21.75" customHeight="1" x14ac:dyDescent="0.2"/>
    <row r="1033" ht="21.75" customHeight="1" x14ac:dyDescent="0.2"/>
    <row r="1034" ht="21.75" customHeight="1" x14ac:dyDescent="0.2"/>
    <row r="1035" ht="21.75" customHeight="1" x14ac:dyDescent="0.2"/>
    <row r="1036" ht="21.75" customHeight="1" x14ac:dyDescent="0.2"/>
    <row r="1037" ht="21.75" customHeight="1" x14ac:dyDescent="0.2"/>
    <row r="1038" ht="21.75" customHeight="1" x14ac:dyDescent="0.2"/>
    <row r="1039" ht="21.75" customHeight="1" x14ac:dyDescent="0.2"/>
    <row r="1041" ht="21.75" customHeight="1" x14ac:dyDescent="0.2"/>
    <row r="1042" ht="21.75" customHeight="1" x14ac:dyDescent="0.2"/>
    <row r="1043" ht="21.75" customHeight="1" x14ac:dyDescent="0.2"/>
    <row r="1044" ht="21.75" customHeight="1" x14ac:dyDescent="0.2"/>
    <row r="1045" ht="21.75" customHeight="1" x14ac:dyDescent="0.2"/>
    <row r="1046" ht="21.75" customHeight="1" x14ac:dyDescent="0.2"/>
    <row r="1047" ht="21.75" customHeight="1" x14ac:dyDescent="0.2"/>
    <row r="1048" ht="21.75" customHeight="1" x14ac:dyDescent="0.2"/>
    <row r="1049" ht="21.75" customHeight="1" x14ac:dyDescent="0.2"/>
    <row r="1050" ht="21.75" customHeight="1" x14ac:dyDescent="0.2"/>
    <row r="1052" ht="21.75" customHeight="1" x14ac:dyDescent="0.2"/>
    <row r="1053" ht="21.75" customHeight="1" x14ac:dyDescent="0.2"/>
    <row r="1054" ht="21.75" customHeight="1" x14ac:dyDescent="0.2"/>
    <row r="1055" ht="21.75" customHeight="1" x14ac:dyDescent="0.2"/>
    <row r="1056" ht="21.75" customHeight="1" x14ac:dyDescent="0.2"/>
    <row r="1057" ht="21.75" customHeight="1" x14ac:dyDescent="0.2"/>
    <row r="1058" ht="21.75" customHeight="1" x14ac:dyDescent="0.2"/>
    <row r="1060" ht="21.75" customHeight="1" x14ac:dyDescent="0.2"/>
    <row r="1061" ht="21.75" customHeight="1" x14ac:dyDescent="0.2"/>
    <row r="1062" ht="21.75" customHeight="1" x14ac:dyDescent="0.2"/>
    <row r="1063" ht="21.75" customHeight="1" x14ac:dyDescent="0.2"/>
    <row r="1064" ht="21.75" customHeight="1" x14ac:dyDescent="0.2"/>
    <row r="1065" ht="21.75" customHeight="1" x14ac:dyDescent="0.2"/>
    <row r="1066" ht="21.75" customHeight="1" x14ac:dyDescent="0.2"/>
    <row r="1067" ht="21.75" customHeight="1" x14ac:dyDescent="0.2"/>
    <row r="1068" ht="21.75" customHeight="1" x14ac:dyDescent="0.2"/>
    <row r="1069" ht="21.75" customHeight="1" x14ac:dyDescent="0.2"/>
    <row r="1070" ht="21.75" customHeight="1" x14ac:dyDescent="0.2"/>
    <row r="1071" ht="21.75" customHeight="1" x14ac:dyDescent="0.2"/>
    <row r="1073" ht="21.75" customHeight="1" x14ac:dyDescent="0.2"/>
    <row r="1074" ht="21.75" customHeight="1" x14ac:dyDescent="0.2"/>
    <row r="1075" ht="21.75" customHeight="1" x14ac:dyDescent="0.2"/>
    <row r="1076" ht="21.75" customHeight="1" x14ac:dyDescent="0.2"/>
    <row r="1077" ht="21.75" customHeight="1" x14ac:dyDescent="0.2"/>
    <row r="1078" ht="21.75" customHeight="1" x14ac:dyDescent="0.2"/>
    <row r="1079" ht="21.75" customHeight="1" x14ac:dyDescent="0.2"/>
    <row r="1080" ht="21.75" customHeight="1" x14ac:dyDescent="0.2"/>
    <row r="1081" ht="21.75" customHeight="1" x14ac:dyDescent="0.2"/>
    <row r="1083" ht="21.75" customHeight="1" x14ac:dyDescent="0.2"/>
    <row r="1084" ht="21.75" customHeight="1" x14ac:dyDescent="0.2"/>
    <row r="1085" ht="21.75" customHeight="1" x14ac:dyDescent="0.2"/>
    <row r="1086" ht="21.75" customHeight="1" x14ac:dyDescent="0.2"/>
    <row r="1087" ht="21.75" customHeight="1" x14ac:dyDescent="0.2"/>
    <row r="1088" ht="21.75" customHeight="1" x14ac:dyDescent="0.2"/>
    <row r="1089" ht="21.75" customHeight="1" x14ac:dyDescent="0.2"/>
    <row r="1091" ht="21.75" customHeight="1" x14ac:dyDescent="0.2"/>
    <row r="1092" ht="21.75" customHeight="1" x14ac:dyDescent="0.2"/>
    <row r="1093" ht="21.75" customHeight="1" x14ac:dyDescent="0.2"/>
    <row r="1094" ht="21.75" customHeight="1" x14ac:dyDescent="0.2"/>
    <row r="1095" ht="21.75" customHeight="1" x14ac:dyDescent="0.2"/>
    <row r="1096" ht="21.75" customHeight="1" x14ac:dyDescent="0.2"/>
    <row r="1097" ht="21.75" customHeight="1" x14ac:dyDescent="0.2"/>
    <row r="1098" ht="21.75" customHeight="1" x14ac:dyDescent="0.2"/>
    <row r="1099" ht="21.75" customHeight="1" x14ac:dyDescent="0.2"/>
    <row r="1100" ht="21.75" customHeight="1" x14ac:dyDescent="0.2"/>
    <row r="1101" ht="21.75" customHeight="1" x14ac:dyDescent="0.2"/>
    <row r="1102" ht="21.75" customHeight="1" x14ac:dyDescent="0.2"/>
    <row r="1103" ht="21.75" customHeight="1" x14ac:dyDescent="0.2"/>
    <row r="1104" ht="21.75" customHeight="1" x14ac:dyDescent="0.2"/>
    <row r="1105" ht="21.75" customHeight="1" x14ac:dyDescent="0.2"/>
    <row r="1106" ht="21.75" customHeight="1" x14ac:dyDescent="0.2"/>
    <row r="1107" ht="21.75" customHeight="1" x14ac:dyDescent="0.2"/>
    <row r="1108" ht="21.75" customHeight="1" x14ac:dyDescent="0.2"/>
    <row r="1109" ht="21.75" customHeight="1" x14ac:dyDescent="0.2"/>
    <row r="1110" ht="21.75" customHeight="1" x14ac:dyDescent="0.2"/>
    <row r="1111" ht="21.75" customHeight="1" x14ac:dyDescent="0.2"/>
    <row r="1112" ht="21.75" customHeight="1" x14ac:dyDescent="0.2"/>
    <row r="1113" ht="21.75" customHeight="1" x14ac:dyDescent="0.2"/>
    <row r="1114" ht="21.75" customHeight="1" x14ac:dyDescent="0.2"/>
    <row r="1115" ht="21.75" customHeight="1" x14ac:dyDescent="0.2"/>
    <row r="1116" ht="21.75" customHeight="1" x14ac:dyDescent="0.2"/>
    <row r="1117" ht="21.75" customHeight="1" x14ac:dyDescent="0.2"/>
    <row r="1118" ht="21.75" customHeight="1" x14ac:dyDescent="0.2"/>
    <row r="1120" ht="21.75" customHeight="1" x14ac:dyDescent="0.2"/>
    <row r="1121" ht="21.75" customHeight="1" x14ac:dyDescent="0.2"/>
    <row r="1122" ht="21.75" customHeight="1" x14ac:dyDescent="0.2"/>
    <row r="1123" ht="21.75" customHeight="1" x14ac:dyDescent="0.2"/>
    <row r="1124" ht="21.75" customHeight="1" x14ac:dyDescent="0.2"/>
    <row r="1125" ht="21.75" customHeight="1" x14ac:dyDescent="0.2"/>
    <row r="1126" ht="21.75" customHeight="1" x14ac:dyDescent="0.2"/>
    <row r="1127" ht="21.75" customHeight="1" x14ac:dyDescent="0.2"/>
    <row r="1128" ht="21.75" customHeight="1" x14ac:dyDescent="0.2"/>
    <row r="1129" ht="21.75" customHeight="1" x14ac:dyDescent="0.2"/>
    <row r="1130" ht="21.75" customHeight="1" x14ac:dyDescent="0.2"/>
    <row r="1131" ht="21.75" customHeight="1" x14ac:dyDescent="0.2"/>
    <row r="1132" ht="21.75" customHeight="1" x14ac:dyDescent="0.2"/>
    <row r="1133" ht="21.75" customHeight="1" x14ac:dyDescent="0.2"/>
    <row r="1134" ht="21.75" customHeight="1" x14ac:dyDescent="0.2"/>
    <row r="1135" ht="21.75" customHeight="1" x14ac:dyDescent="0.2"/>
    <row r="1145" ht="21.75" customHeight="1" x14ac:dyDescent="0.2"/>
    <row r="1146" ht="21.75" customHeight="1" x14ac:dyDescent="0.2"/>
    <row r="1148" ht="21.75" customHeight="1" x14ac:dyDescent="0.2"/>
    <row r="1149" ht="21.75" customHeight="1" x14ac:dyDescent="0.2"/>
    <row r="1152" ht="21.75" customHeight="1" x14ac:dyDescent="0.2"/>
    <row r="1153" ht="21.75" customHeight="1" x14ac:dyDescent="0.2"/>
    <row r="1155" ht="21.75" customHeight="1" x14ac:dyDescent="0.2"/>
    <row r="1156" ht="21.75" customHeight="1" x14ac:dyDescent="0.2"/>
    <row r="1158" ht="21.75" customHeight="1" x14ac:dyDescent="0.2"/>
    <row r="1159" ht="21.75" customHeight="1" x14ac:dyDescent="0.2"/>
    <row r="1164" ht="21.75" customHeight="1" x14ac:dyDescent="0.2"/>
    <row r="1166" ht="21.75" customHeight="1" x14ac:dyDescent="0.2"/>
    <row r="1170" ht="21.75" customHeight="1" x14ac:dyDescent="0.2"/>
    <row r="1174" ht="21.75" customHeight="1" x14ac:dyDescent="0.2"/>
    <row r="1175" ht="21.75" customHeight="1" x14ac:dyDescent="0.2"/>
    <row r="1181" ht="21.75" customHeight="1" x14ac:dyDescent="0.2"/>
    <row r="1182" ht="21.75" customHeight="1" x14ac:dyDescent="0.2"/>
    <row r="1184" ht="21.75" customHeight="1" x14ac:dyDescent="0.2"/>
    <row r="1186" ht="21.75" customHeight="1" x14ac:dyDescent="0.2"/>
    <row r="1189" ht="21.75" customHeight="1" x14ac:dyDescent="0.2"/>
    <row r="1198" ht="21.75" customHeight="1" x14ac:dyDescent="0.2"/>
    <row r="1200" ht="21.75" customHeight="1" x14ac:dyDescent="0.2"/>
    <row r="1202" ht="21.75" customHeight="1" x14ac:dyDescent="0.2"/>
    <row r="1205" ht="21.75" customHeight="1" x14ac:dyDescent="0.2"/>
    <row r="1207" ht="21.75" customHeight="1" x14ac:dyDescent="0.2"/>
    <row r="1209" ht="21.75" customHeight="1" x14ac:dyDescent="0.2"/>
    <row r="1211" ht="21.75" customHeight="1" x14ac:dyDescent="0.2"/>
    <row r="1213" ht="21.75" customHeight="1" x14ac:dyDescent="0.2"/>
    <row r="1215" ht="21.75" customHeight="1" x14ac:dyDescent="0.2"/>
    <row r="1217" ht="21.75" customHeight="1" x14ac:dyDescent="0.2"/>
    <row r="1226" ht="21.75" customHeight="1" x14ac:dyDescent="0.2"/>
    <row r="1227" ht="21.75" customHeight="1" x14ac:dyDescent="0.2"/>
    <row r="1230" ht="21.75" customHeight="1" x14ac:dyDescent="0.2"/>
    <row r="1231" ht="21.75" customHeight="1" x14ac:dyDescent="0.2"/>
    <row r="1233" ht="21.75" customHeight="1" x14ac:dyDescent="0.2"/>
    <row r="1252" ht="21.75" customHeight="1" x14ac:dyDescent="0.2"/>
    <row r="1262" ht="21.75" customHeight="1" x14ac:dyDescent="0.2"/>
    <row r="1266" ht="21.75" customHeight="1" x14ac:dyDescent="0.2"/>
    <row r="1270" ht="21.75" customHeight="1" x14ac:dyDescent="0.2"/>
    <row r="1272" ht="21.75" customHeight="1" x14ac:dyDescent="0.2"/>
    <row r="1276" ht="21.75" customHeight="1" x14ac:dyDescent="0.2"/>
    <row r="1279" ht="21.75" customHeight="1" x14ac:dyDescent="0.2"/>
    <row r="1283" ht="21.75" customHeight="1" x14ac:dyDescent="0.2"/>
    <row r="1290" ht="21.75" customHeight="1" x14ac:dyDescent="0.2"/>
    <row r="1292" ht="21.75" customHeight="1" x14ac:dyDescent="0.2"/>
    <row r="1300" ht="21.75" customHeight="1" x14ac:dyDescent="0.2"/>
    <row r="1302" ht="21.75" customHeight="1" x14ac:dyDescent="0.2"/>
    <row r="1304" ht="21.75" customHeight="1" x14ac:dyDescent="0.2"/>
    <row r="1308" ht="21.75" customHeight="1" x14ac:dyDescent="0.2"/>
    <row r="1311" ht="21.75" customHeight="1" x14ac:dyDescent="0.2"/>
    <row r="1314" ht="21.75" customHeight="1" x14ac:dyDescent="0.2"/>
    <row r="1317" ht="21.75" customHeight="1" x14ac:dyDescent="0.2"/>
    <row r="1325" ht="21.75" customHeight="1" x14ac:dyDescent="0.2"/>
    <row r="1331" ht="21.75" customHeight="1" x14ac:dyDescent="0.2"/>
    <row r="1333" ht="21.75" customHeight="1" x14ac:dyDescent="0.2"/>
    <row r="1336" ht="21.75" customHeight="1" x14ac:dyDescent="0.2"/>
    <row r="1337" ht="21.75" customHeight="1" x14ac:dyDescent="0.2"/>
    <row r="1338" ht="21.75" customHeight="1" x14ac:dyDescent="0.2"/>
    <row r="1339" ht="21.75" customHeight="1" x14ac:dyDescent="0.2"/>
    <row r="1340" ht="21.75" customHeight="1" x14ac:dyDescent="0.2"/>
    <row r="1341" ht="21.75" customHeight="1" x14ac:dyDescent="0.2"/>
    <row r="1342" ht="21.75" customHeight="1" x14ac:dyDescent="0.2"/>
    <row r="1343" ht="21.75" customHeight="1" x14ac:dyDescent="0.2"/>
    <row r="1345" ht="21.75" customHeight="1" x14ac:dyDescent="0.2"/>
    <row r="1348" ht="21.75" customHeight="1" x14ac:dyDescent="0.2"/>
    <row r="1358" ht="21.75" customHeight="1" x14ac:dyDescent="0.2"/>
    <row r="1363" ht="21.75" customHeight="1" x14ac:dyDescent="0.2"/>
    <row r="1369" ht="21.75" customHeight="1" x14ac:dyDescent="0.2"/>
    <row r="1372" ht="21.75" customHeight="1" x14ac:dyDescent="0.2"/>
    <row r="1376" ht="21.75" customHeight="1" x14ac:dyDescent="0.2"/>
    <row r="1378" ht="21.75" customHeight="1" x14ac:dyDescent="0.2"/>
    <row r="1384" ht="21.75" customHeight="1" x14ac:dyDescent="0.2"/>
    <row r="1387" ht="21.75" customHeight="1" x14ac:dyDescent="0.2"/>
    <row r="1388" ht="21.75" customHeight="1" x14ac:dyDescent="0.2"/>
    <row r="1390" ht="21.75" customHeight="1" x14ac:dyDescent="0.2"/>
    <row r="1400" ht="21.75" customHeight="1" x14ac:dyDescent="0.2"/>
    <row r="1402" ht="21.75" customHeight="1" x14ac:dyDescent="0.2"/>
    <row r="1404" ht="21.75" customHeight="1" x14ac:dyDescent="0.2"/>
    <row r="1407" ht="21.75" customHeight="1" x14ac:dyDescent="0.2"/>
    <row r="1409" ht="21.75" customHeight="1" x14ac:dyDescent="0.2"/>
    <row r="1411" ht="21.75" customHeight="1" x14ac:dyDescent="0.2"/>
    <row r="1413" ht="21.75" customHeight="1" x14ac:dyDescent="0.2"/>
    <row r="1416" ht="21.75" customHeight="1" x14ac:dyDescent="0.2"/>
    <row r="1418" ht="21.75" customHeight="1" x14ac:dyDescent="0.2"/>
    <row r="1420" ht="21.75" customHeight="1" x14ac:dyDescent="0.2"/>
    <row r="1423" ht="21.75" customHeight="1" x14ac:dyDescent="0.2"/>
    <row r="1426" ht="21.75" customHeight="1" x14ac:dyDescent="0.2"/>
    <row r="1428" ht="21.75" customHeight="1" x14ac:dyDescent="0.2"/>
    <row r="1430" ht="21.75" customHeight="1" x14ac:dyDescent="0.2"/>
    <row r="1433" ht="21.75" customHeight="1" x14ac:dyDescent="0.2"/>
    <row r="1436" ht="21.75" customHeight="1" x14ac:dyDescent="0.2"/>
    <row r="1438" ht="21.75" customHeight="1" x14ac:dyDescent="0.2"/>
    <row r="1440" ht="21.75" customHeight="1" x14ac:dyDescent="0.2"/>
    <row r="1443" ht="21.75" customHeight="1" x14ac:dyDescent="0.2"/>
    <row r="1445" ht="21.75" customHeight="1" x14ac:dyDescent="0.2"/>
    <row r="1447" ht="21.75" customHeight="1" x14ac:dyDescent="0.2"/>
    <row r="1450" ht="21.75" customHeight="1" x14ac:dyDescent="0.2"/>
    <row r="1452" ht="21.75" customHeight="1" x14ac:dyDescent="0.2"/>
    <row r="1453" ht="21.75" customHeight="1" x14ac:dyDescent="0.2"/>
    <row r="1454" ht="21.75" customHeight="1" x14ac:dyDescent="0.2"/>
    <row r="1455" ht="21.75" customHeight="1" x14ac:dyDescent="0.2"/>
    <row r="1456" ht="21.75" customHeight="1" x14ac:dyDescent="0.2"/>
    <row r="1457" ht="21.75" customHeight="1" x14ac:dyDescent="0.2"/>
    <row r="1458" ht="21.75" customHeight="1" x14ac:dyDescent="0.2"/>
    <row r="1459" ht="21.75" customHeight="1" x14ac:dyDescent="0.2"/>
    <row r="1460" ht="21.75" customHeight="1" x14ac:dyDescent="0.2"/>
    <row r="1461" ht="21.75" customHeight="1" x14ac:dyDescent="0.2"/>
    <row r="1462" ht="21.75" customHeight="1" x14ac:dyDescent="0.2"/>
    <row r="1463" ht="21.75" customHeight="1" x14ac:dyDescent="0.2"/>
    <row r="1464" ht="21.75" customHeight="1" x14ac:dyDescent="0.2"/>
    <row r="1465" ht="21.75" customHeight="1" x14ac:dyDescent="0.2"/>
    <row r="1466" ht="21.75" customHeight="1" x14ac:dyDescent="0.2"/>
    <row r="1467" ht="21.75" customHeight="1" x14ac:dyDescent="0.2"/>
    <row r="1468" ht="21.75" customHeight="1" x14ac:dyDescent="0.2"/>
    <row r="1469" ht="21.75" customHeight="1" x14ac:dyDescent="0.2"/>
    <row r="1470" ht="21.75" customHeight="1" x14ac:dyDescent="0.2"/>
    <row r="1471" ht="21.75" customHeight="1" x14ac:dyDescent="0.2"/>
    <row r="1472" ht="21.75" customHeight="1" x14ac:dyDescent="0.2"/>
    <row r="1473" ht="21.75" customHeight="1" x14ac:dyDescent="0.2"/>
    <row r="1474" ht="21.75" customHeight="1" x14ac:dyDescent="0.2"/>
    <row r="1475" ht="21.75" customHeight="1" x14ac:dyDescent="0.2"/>
    <row r="1476" ht="21.75" customHeight="1" x14ac:dyDescent="0.2"/>
    <row r="1477" ht="21.75" customHeight="1" x14ac:dyDescent="0.2"/>
    <row r="1478" ht="21.75" customHeight="1" x14ac:dyDescent="0.2"/>
    <row r="1479" ht="21.75" customHeight="1" x14ac:dyDescent="0.2"/>
    <row r="1480" ht="21.75" customHeight="1" x14ac:dyDescent="0.2"/>
    <row r="1481" ht="21.75" customHeight="1" x14ac:dyDescent="0.2"/>
    <row r="1482" ht="21.75" customHeight="1" x14ac:dyDescent="0.2"/>
    <row r="1483" ht="21.75" customHeight="1" x14ac:dyDescent="0.2"/>
    <row r="1484" ht="21.75" customHeight="1" x14ac:dyDescent="0.2"/>
    <row r="1485" ht="21.75" customHeight="1" x14ac:dyDescent="0.2"/>
    <row r="1486" ht="21.75" customHeight="1" x14ac:dyDescent="0.2"/>
    <row r="1487" ht="21.75" customHeight="1" x14ac:dyDescent="0.2"/>
    <row r="1488" ht="21.75" customHeight="1" x14ac:dyDescent="0.2"/>
    <row r="1489" ht="21.75" customHeight="1" x14ac:dyDescent="0.2"/>
    <row r="1490" ht="21.75" customHeight="1" x14ac:dyDescent="0.2"/>
    <row r="1491" ht="21.75" customHeight="1" x14ac:dyDescent="0.2"/>
    <row r="1492" ht="21.75" customHeight="1" x14ac:dyDescent="0.2"/>
    <row r="1493" ht="21.75" customHeight="1" x14ac:dyDescent="0.2"/>
    <row r="1494" ht="21.75" customHeight="1" x14ac:dyDescent="0.2"/>
    <row r="1495" ht="21.75" customHeight="1" x14ac:dyDescent="0.2"/>
    <row r="1496" ht="21.75" customHeight="1" x14ac:dyDescent="0.2"/>
    <row r="1497" ht="21.75" customHeight="1" x14ac:dyDescent="0.2"/>
    <row r="1498" ht="21.75" customHeight="1" x14ac:dyDescent="0.2"/>
    <row r="1499" ht="21.75" customHeight="1" x14ac:dyDescent="0.2"/>
    <row r="1500" ht="21.75" customHeight="1" x14ac:dyDescent="0.2"/>
    <row r="1501" ht="21.75" customHeight="1" x14ac:dyDescent="0.2"/>
    <row r="1502" ht="21.75" customHeight="1" x14ac:dyDescent="0.2"/>
    <row r="1503" ht="21.75" customHeight="1" x14ac:dyDescent="0.2"/>
    <row r="1504" ht="21.75" customHeight="1" x14ac:dyDescent="0.2"/>
    <row r="1505" ht="21.75" customHeight="1" x14ac:dyDescent="0.2"/>
    <row r="1506" ht="21.75" customHeight="1" x14ac:dyDescent="0.2"/>
    <row r="1507" ht="21.75" customHeight="1" x14ac:dyDescent="0.2"/>
    <row r="1508" ht="21.75" customHeight="1" x14ac:dyDescent="0.2"/>
    <row r="1509" ht="21.75" customHeight="1" x14ac:dyDescent="0.2"/>
    <row r="1510" ht="21.75" customHeight="1" x14ac:dyDescent="0.2"/>
    <row r="1511" ht="21.75" customHeight="1" x14ac:dyDescent="0.2"/>
    <row r="1512" ht="21.75" customHeight="1" x14ac:dyDescent="0.2"/>
    <row r="1513" ht="21.75" customHeight="1" x14ac:dyDescent="0.2"/>
    <row r="1514" ht="21.75" customHeight="1" x14ac:dyDescent="0.2"/>
    <row r="1515" ht="21.75" customHeight="1" x14ac:dyDescent="0.2"/>
    <row r="1516" ht="21.75" customHeight="1" x14ac:dyDescent="0.2"/>
    <row r="1517" ht="21.75" customHeight="1" x14ac:dyDescent="0.2"/>
    <row r="1518" ht="21.75" customHeight="1" x14ac:dyDescent="0.2"/>
    <row r="1519" ht="21.75" customHeight="1" x14ac:dyDescent="0.2"/>
    <row r="1520" ht="21.75" customHeight="1" x14ac:dyDescent="0.2"/>
    <row r="1523" ht="21.75" customHeight="1" x14ac:dyDescent="0.2"/>
    <row r="1527" ht="21.75" customHeight="1" x14ac:dyDescent="0.2"/>
    <row r="1531" ht="21.75" customHeight="1" x14ac:dyDescent="0.2"/>
    <row r="1536" ht="21.75" customHeight="1" x14ac:dyDescent="0.2"/>
    <row r="1540" ht="21.75" customHeight="1" x14ac:dyDescent="0.2"/>
    <row r="1544" ht="21.75" customHeight="1" x14ac:dyDescent="0.2"/>
    <row r="1548" ht="21.75" customHeight="1" x14ac:dyDescent="0.2"/>
    <row r="1552" ht="21.75" customHeight="1" x14ac:dyDescent="0.2"/>
    <row r="1556" ht="21.75" customHeight="1" x14ac:dyDescent="0.2"/>
    <row r="1560" ht="21.75" customHeight="1" x14ac:dyDescent="0.2"/>
    <row r="1564" ht="21.75" customHeight="1" x14ac:dyDescent="0.2"/>
    <row r="1568" ht="21.75" customHeight="1" x14ac:dyDescent="0.2"/>
    <row r="1572" ht="21.75" customHeight="1" x14ac:dyDescent="0.2"/>
    <row r="1576" ht="21.75" customHeight="1" x14ac:dyDescent="0.2"/>
    <row r="1580" ht="21.75" customHeight="1" x14ac:dyDescent="0.2"/>
    <row r="1582" ht="21.75" customHeight="1" x14ac:dyDescent="0.2"/>
    <row r="1585" ht="21.75" customHeight="1" x14ac:dyDescent="0.2"/>
    <row r="1589" ht="21.75" customHeight="1" x14ac:dyDescent="0.2"/>
    <row r="1593" ht="21.75" customHeight="1" x14ac:dyDescent="0.2"/>
    <row r="1597" ht="21.75" customHeight="1" x14ac:dyDescent="0.2"/>
    <row r="1601" ht="21.75" customHeight="1" x14ac:dyDescent="0.2"/>
    <row r="1605" ht="21.75" customHeight="1" x14ac:dyDescent="0.2"/>
    <row r="1609" ht="21.75" customHeight="1" x14ac:dyDescent="0.2"/>
    <row r="1613" ht="21.75" customHeight="1" x14ac:dyDescent="0.2"/>
    <row r="1616" ht="21.75" customHeight="1" x14ac:dyDescent="0.2"/>
    <row r="1617" ht="21.75" customHeight="1" x14ac:dyDescent="0.2"/>
    <row r="1618" ht="21.75" customHeight="1" x14ac:dyDescent="0.2"/>
    <row r="1619" ht="21.75" customHeight="1" x14ac:dyDescent="0.2"/>
    <row r="1620" ht="21.75" customHeight="1" x14ac:dyDescent="0.2"/>
    <row r="1621" ht="21.75" customHeight="1" x14ac:dyDescent="0.2"/>
    <row r="1622" ht="21.75" customHeight="1" x14ac:dyDescent="0.2"/>
    <row r="1623" ht="21.75" customHeight="1" x14ac:dyDescent="0.2"/>
    <row r="1624" ht="21.75" customHeight="1" x14ac:dyDescent="0.2"/>
    <row r="1625" ht="21.75" customHeight="1" x14ac:dyDescent="0.2"/>
    <row r="1626" ht="21.75" customHeight="1" x14ac:dyDescent="0.2"/>
    <row r="1627" ht="21.75" customHeight="1" x14ac:dyDescent="0.2"/>
    <row r="1628" ht="21.75" customHeight="1" x14ac:dyDescent="0.2"/>
    <row r="1629" ht="21.75" customHeight="1" x14ac:dyDescent="0.2"/>
    <row r="1630" ht="21.75" customHeight="1" x14ac:dyDescent="0.2"/>
    <row r="1631" ht="21.75" customHeight="1" x14ac:dyDescent="0.2"/>
    <row r="1632" ht="21.75" customHeight="1" x14ac:dyDescent="0.2"/>
    <row r="1633" ht="21.75" customHeight="1" x14ac:dyDescent="0.2"/>
    <row r="1634" ht="21.75" customHeight="1" x14ac:dyDescent="0.2"/>
    <row r="1635" ht="21.75" customHeight="1" x14ac:dyDescent="0.2"/>
    <row r="1636" ht="21.75" customHeight="1" x14ac:dyDescent="0.2"/>
    <row r="1637" ht="21.75" customHeight="1" x14ac:dyDescent="0.2"/>
    <row r="1638" ht="21.75" customHeight="1" x14ac:dyDescent="0.2"/>
    <row r="1639" ht="21.75" customHeight="1" x14ac:dyDescent="0.2"/>
    <row r="1640" ht="21.75" customHeight="1" x14ac:dyDescent="0.2"/>
    <row r="1641" ht="21.75" customHeight="1" x14ac:dyDescent="0.2"/>
    <row r="1642" ht="21.75" customHeight="1" x14ac:dyDescent="0.2"/>
    <row r="1643" ht="21.75" customHeight="1" x14ac:dyDescent="0.2"/>
    <row r="1644" ht="21.75" customHeight="1" x14ac:dyDescent="0.2"/>
    <row r="1645" ht="21.75" customHeight="1" x14ac:dyDescent="0.2"/>
    <row r="1646" ht="21.75" customHeight="1" x14ac:dyDescent="0.2"/>
    <row r="1647" ht="21.75" customHeight="1" x14ac:dyDescent="0.2"/>
    <row r="1648" ht="21.75" customHeight="1" x14ac:dyDescent="0.2"/>
    <row r="1649" ht="21.75" customHeight="1" x14ac:dyDescent="0.2"/>
    <row r="1650" ht="21.75" customHeight="1" x14ac:dyDescent="0.2"/>
    <row r="1651" ht="21.75" customHeight="1" x14ac:dyDescent="0.2"/>
    <row r="1652" ht="21.75" customHeight="1" x14ac:dyDescent="0.2"/>
    <row r="1653" ht="21.75" customHeight="1" x14ac:dyDescent="0.2"/>
    <row r="1654" ht="21.75" customHeight="1" x14ac:dyDescent="0.2"/>
    <row r="1655" ht="21.75" customHeight="1" x14ac:dyDescent="0.2"/>
    <row r="1656" ht="21.75" customHeight="1" x14ac:dyDescent="0.2"/>
    <row r="1657" ht="21.75" customHeight="1" x14ac:dyDescent="0.2"/>
    <row r="1658" ht="21.75" customHeight="1" x14ac:dyDescent="0.2"/>
    <row r="1659" ht="21.75" customHeight="1" x14ac:dyDescent="0.2"/>
    <row r="1660" ht="21.75" customHeight="1" x14ac:dyDescent="0.2"/>
    <row r="1661" ht="21.75" customHeight="1" x14ac:dyDescent="0.2"/>
    <row r="1662" ht="21.75" customHeight="1" x14ac:dyDescent="0.2"/>
    <row r="1663" ht="21.75" customHeight="1" x14ac:dyDescent="0.2"/>
    <row r="1664" ht="21.75" customHeight="1" x14ac:dyDescent="0.2"/>
    <row r="1665" ht="21.75" customHeight="1" x14ac:dyDescent="0.2"/>
    <row r="1666" ht="21.75" customHeight="1" x14ac:dyDescent="0.2"/>
    <row r="1667" ht="21.75" customHeight="1" x14ac:dyDescent="0.2"/>
    <row r="1668" ht="21.75" customHeight="1" x14ac:dyDescent="0.2"/>
    <row r="1669" ht="21.75" customHeight="1" x14ac:dyDescent="0.2"/>
    <row r="1673" ht="21.75" customHeight="1" x14ac:dyDescent="0.2"/>
    <row r="1674" ht="21.75" customHeight="1" x14ac:dyDescent="0.2"/>
    <row r="1675" ht="21.75" customHeight="1" x14ac:dyDescent="0.2"/>
    <row r="1677" ht="21.75" customHeight="1" x14ac:dyDescent="0.2"/>
    <row r="1679" ht="21.75" customHeight="1" x14ac:dyDescent="0.2"/>
    <row r="1681" ht="21.75" customHeight="1" x14ac:dyDescent="0.2"/>
    <row r="1684" ht="21.75" customHeight="1" x14ac:dyDescent="0.2"/>
    <row r="1688" ht="21.75" customHeight="1" x14ac:dyDescent="0.2"/>
    <row r="1690" ht="21.75" customHeight="1" x14ac:dyDescent="0.2"/>
    <row r="1692" ht="21.75" customHeight="1" x14ac:dyDescent="0.2"/>
    <row r="1694" ht="21.75" customHeight="1" x14ac:dyDescent="0.2"/>
    <row r="1698" ht="21.75" customHeight="1" x14ac:dyDescent="0.2"/>
    <row r="1700" ht="21.75" customHeight="1" x14ac:dyDescent="0.2"/>
    <row r="1702" ht="21.75" customHeight="1" x14ac:dyDescent="0.2"/>
    <row r="1704" ht="21.75" customHeight="1" x14ac:dyDescent="0.2"/>
    <row r="1706" ht="21.75" customHeight="1" x14ac:dyDescent="0.2"/>
    <row r="1713" ht="21.75" customHeight="1" x14ac:dyDescent="0.2"/>
    <row r="1719" ht="21.75" customHeight="1" x14ac:dyDescent="0.2"/>
    <row r="1723" ht="21.75" customHeight="1" x14ac:dyDescent="0.2"/>
    <row r="1726" ht="21.75" customHeight="1" x14ac:dyDescent="0.2"/>
    <row r="1730" ht="21.75" customHeight="1" x14ac:dyDescent="0.2"/>
    <row r="1735" ht="21.75" customHeight="1" x14ac:dyDescent="0.2"/>
    <row r="1738" ht="21.75" customHeight="1" x14ac:dyDescent="0.2"/>
    <row r="1740" ht="21.75" customHeight="1" x14ac:dyDescent="0.2"/>
    <row r="1742" ht="21.75" customHeight="1" x14ac:dyDescent="0.2"/>
    <row r="1745" ht="21.75" customHeight="1" x14ac:dyDescent="0.2"/>
    <row r="1748" ht="21.75" customHeight="1" x14ac:dyDescent="0.2"/>
    <row r="1751" ht="21.75" customHeight="1" x14ac:dyDescent="0.2"/>
    <row r="1753" ht="21.75" customHeight="1" x14ac:dyDescent="0.2"/>
    <row r="1756" ht="21.75" customHeight="1" x14ac:dyDescent="0.2"/>
    <row r="1759" ht="21.75" customHeight="1" x14ac:dyDescent="0.2"/>
    <row r="1762" ht="21.75" customHeight="1" x14ac:dyDescent="0.2"/>
    <row r="1764" ht="21.75" customHeight="1" x14ac:dyDescent="0.2"/>
    <row r="1767" ht="21.75" customHeight="1" x14ac:dyDescent="0.2"/>
    <row r="1769" ht="21.75" customHeight="1" x14ac:dyDescent="0.2"/>
    <row r="1771" ht="21.75" customHeight="1" x14ac:dyDescent="0.2"/>
    <row r="1774" ht="21.75" customHeight="1" x14ac:dyDescent="0.2"/>
    <row r="1776" ht="21.75" customHeight="1" x14ac:dyDescent="0.2"/>
    <row r="1778" ht="21.75" customHeight="1" x14ac:dyDescent="0.2"/>
    <row r="1780" ht="21.75" customHeight="1" x14ac:dyDescent="0.2"/>
    <row r="1783" ht="21.75" customHeight="1" x14ac:dyDescent="0.2"/>
    <row r="1786" ht="21.75" customHeight="1" x14ac:dyDescent="0.2"/>
    <row r="1788" ht="21.75" customHeight="1" x14ac:dyDescent="0.2"/>
    <row r="1790" ht="21.75" customHeight="1" x14ac:dyDescent="0.2"/>
    <row r="1793" ht="21.75" customHeight="1" x14ac:dyDescent="0.2"/>
    <row r="1795" ht="21.75" customHeight="1" x14ac:dyDescent="0.2"/>
    <row r="1797" ht="21.75" customHeight="1" x14ac:dyDescent="0.2"/>
    <row r="1798" ht="21.75" customHeight="1" x14ac:dyDescent="0.2"/>
    <row r="1799" ht="21.75" customHeight="1" x14ac:dyDescent="0.2"/>
    <row r="1811" ht="21.75" customHeight="1" x14ac:dyDescent="0.2"/>
    <row r="1824" ht="21.75" customHeight="1" x14ac:dyDescent="0.2"/>
    <row r="1840" ht="21.75" customHeight="1" x14ac:dyDescent="0.2"/>
    <row r="1848" ht="21.75" customHeight="1" x14ac:dyDescent="0.2"/>
    <row r="1849" ht="21.75" customHeight="1" x14ac:dyDescent="0.2"/>
    <row r="1852" ht="21.75" customHeight="1" x14ac:dyDescent="0.2"/>
    <row r="1854" ht="21.75" customHeight="1" x14ac:dyDescent="0.2"/>
    <row r="1856" ht="21.75" customHeight="1" x14ac:dyDescent="0.2"/>
    <row r="1857" ht="21.75" customHeight="1" x14ac:dyDescent="0.2"/>
    <row r="1859" ht="21.75" customHeight="1" x14ac:dyDescent="0.2"/>
    <row r="1860" ht="21.75" customHeight="1" x14ac:dyDescent="0.2"/>
    <row r="1862" ht="21.75" customHeight="1" x14ac:dyDescent="0.2"/>
    <row r="1865" ht="21.75" customHeight="1" x14ac:dyDescent="0.2"/>
    <row r="1868" ht="21.75" customHeight="1" x14ac:dyDescent="0.2"/>
    <row r="1869" ht="21.75" customHeight="1" x14ac:dyDescent="0.2"/>
    <row r="1872" ht="21.75" customHeight="1" x14ac:dyDescent="0.2"/>
    <row r="1874" ht="21.75" customHeight="1" x14ac:dyDescent="0.2"/>
    <row r="1875" ht="21.75" customHeight="1" x14ac:dyDescent="0.2"/>
    <row r="1877" ht="21.75" customHeight="1" x14ac:dyDescent="0.2"/>
    <row r="1879" ht="21.75" customHeight="1" x14ac:dyDescent="0.2"/>
    <row r="1882" ht="21.75" customHeight="1" x14ac:dyDescent="0.2"/>
    <row r="1885" ht="21.75" customHeight="1" x14ac:dyDescent="0.2"/>
    <row r="1886" ht="21.75" customHeight="1" x14ac:dyDescent="0.2"/>
    <row r="1888" ht="21.75" customHeight="1" x14ac:dyDescent="0.2"/>
    <row r="1889" ht="21.75" customHeight="1" x14ac:dyDescent="0.2"/>
    <row r="1891" ht="21.75" customHeight="1" x14ac:dyDescent="0.2"/>
    <row r="1893" ht="21.75" customHeight="1" x14ac:dyDescent="0.2"/>
    <row r="1895" ht="21.75" customHeight="1" x14ac:dyDescent="0.2"/>
    <row r="1897" ht="21.75" customHeight="1" x14ac:dyDescent="0.2"/>
    <row r="1899" ht="21.75" customHeight="1" x14ac:dyDescent="0.2"/>
    <row r="1900" ht="21.75" customHeight="1" x14ac:dyDescent="0.2"/>
    <row r="1902" ht="21.75" customHeight="1" x14ac:dyDescent="0.2"/>
    <row r="1904" ht="21.75" customHeight="1" x14ac:dyDescent="0.2"/>
    <row r="1905" ht="21.75" customHeight="1" x14ac:dyDescent="0.2"/>
    <row r="1906" ht="21.75" customHeight="1" x14ac:dyDescent="0.2"/>
    <row r="1907" ht="21.75" customHeight="1" x14ac:dyDescent="0.2"/>
    <row r="1908" ht="21.75" customHeight="1" x14ac:dyDescent="0.2"/>
    <row r="1910" ht="21.75" customHeight="1" x14ac:dyDescent="0.2"/>
    <row r="1912" ht="21.75" customHeight="1" x14ac:dyDescent="0.2"/>
    <row r="1914" ht="21.75" customHeight="1" x14ac:dyDescent="0.2"/>
    <row r="1916" ht="21.75" customHeight="1" x14ac:dyDescent="0.2"/>
    <row r="1918" ht="21.75" customHeight="1" x14ac:dyDescent="0.2"/>
    <row r="1921" ht="21.75" customHeight="1" x14ac:dyDescent="0.2"/>
    <row r="1924" ht="21.75" customHeight="1" x14ac:dyDescent="0.2"/>
    <row r="1926" ht="21.75" customHeight="1" x14ac:dyDescent="0.2"/>
    <row r="1930" ht="21.75" customHeight="1" x14ac:dyDescent="0.2"/>
    <row r="1934" ht="21.75" customHeight="1" x14ac:dyDescent="0.2"/>
    <row r="1937" ht="21.75" customHeight="1" x14ac:dyDescent="0.2"/>
    <row r="1939" ht="21.75" customHeight="1" x14ac:dyDescent="0.2"/>
    <row r="1943" ht="21.75" customHeight="1" x14ac:dyDescent="0.2"/>
    <row r="1944" ht="21.75" customHeight="1" x14ac:dyDescent="0.2"/>
    <row r="1946" ht="21.75" customHeight="1" x14ac:dyDescent="0.2"/>
    <row r="1947" ht="21.75" customHeight="1" x14ac:dyDescent="0.2"/>
    <row r="1949" ht="21.75" customHeight="1" x14ac:dyDescent="0.2"/>
    <row r="1951" ht="21.75" customHeight="1" x14ac:dyDescent="0.2"/>
    <row r="1952" ht="21.75" customHeight="1" x14ac:dyDescent="0.2"/>
    <row r="1954" ht="21.75" customHeight="1" x14ac:dyDescent="0.2"/>
    <row r="1955" ht="21.75" customHeight="1" x14ac:dyDescent="0.2"/>
    <row r="1957" ht="21.75" customHeight="1" x14ac:dyDescent="0.2"/>
    <row r="1959" ht="21.75" customHeight="1" x14ac:dyDescent="0.2"/>
    <row r="1961" ht="21.75" customHeight="1" x14ac:dyDescent="0.2"/>
    <row r="1963" ht="21.75" customHeight="1" x14ac:dyDescent="0.2"/>
    <row r="1966" ht="21.75" customHeight="1" x14ac:dyDescent="0.2"/>
    <row r="1969" ht="21.75" customHeight="1" x14ac:dyDescent="0.2"/>
    <row r="1972" ht="21.75" customHeight="1" x14ac:dyDescent="0.2"/>
    <row r="1975" ht="21.75" customHeight="1" x14ac:dyDescent="0.2"/>
    <row r="1978" ht="21.75" customHeight="1" x14ac:dyDescent="0.2"/>
    <row r="1980" ht="21.75" customHeight="1" x14ac:dyDescent="0.2"/>
    <row r="1983" ht="21.75" customHeight="1" x14ac:dyDescent="0.2"/>
    <row r="1986" ht="21.75" customHeight="1" x14ac:dyDescent="0.2"/>
    <row r="1988" ht="21.75" customHeight="1" x14ac:dyDescent="0.2"/>
    <row r="1990" ht="21.75" customHeight="1" x14ac:dyDescent="0.2"/>
    <row r="1992" ht="21.75" customHeight="1" x14ac:dyDescent="0.2"/>
    <row r="1994" ht="21.75" customHeight="1" x14ac:dyDescent="0.2"/>
    <row r="1996" ht="21.75" customHeight="1" x14ac:dyDescent="0.2"/>
    <row r="1999" ht="21.75" customHeight="1" x14ac:dyDescent="0.2"/>
    <row r="2001" ht="21.75" customHeight="1" x14ac:dyDescent="0.2"/>
    <row r="2002" ht="21.75" customHeight="1" x14ac:dyDescent="0.2"/>
    <row r="2004" ht="21.75" customHeight="1" x14ac:dyDescent="0.2"/>
    <row r="2006" ht="21.75" customHeight="1" x14ac:dyDescent="0.2"/>
    <row r="2008" ht="21.75" customHeight="1" x14ac:dyDescent="0.2"/>
    <row r="2010" ht="21.75" customHeight="1" x14ac:dyDescent="0.2"/>
    <row r="2012" ht="21.75" customHeight="1" x14ac:dyDescent="0.2"/>
    <row r="2014" ht="21.75" customHeight="1" x14ac:dyDescent="0.2"/>
    <row r="2016" ht="21.75" customHeight="1" x14ac:dyDescent="0.2"/>
    <row r="2018" ht="21.75" customHeight="1" x14ac:dyDescent="0.2"/>
    <row r="2020" ht="21.75" customHeight="1" x14ac:dyDescent="0.2"/>
    <row r="2023" ht="21.75" customHeight="1" x14ac:dyDescent="0.2"/>
    <row r="2036" ht="21.75" customHeight="1" x14ac:dyDescent="0.2"/>
    <row r="2041" ht="21.75" customHeight="1" x14ac:dyDescent="0.2"/>
    <row r="2057" ht="21.75" customHeight="1" x14ac:dyDescent="0.2"/>
    <row r="2059" ht="21.75" customHeight="1" x14ac:dyDescent="0.2"/>
    <row r="2061" ht="21.75" customHeight="1" x14ac:dyDescent="0.2"/>
    <row r="2063" ht="21.75" customHeight="1" x14ac:dyDescent="0.2"/>
    <row r="2066" ht="21.75" customHeight="1" x14ac:dyDescent="0.2"/>
    <row r="2068" ht="21.75" customHeight="1" x14ac:dyDescent="0.2"/>
    <row r="2071" ht="21.75" customHeight="1" x14ac:dyDescent="0.2"/>
    <row r="2073" ht="21.75" customHeight="1" x14ac:dyDescent="0.2"/>
    <row r="2075" ht="21.75" customHeight="1" x14ac:dyDescent="0.2"/>
    <row r="2078" ht="21.75" customHeight="1" x14ac:dyDescent="0.2"/>
    <row r="2079" ht="21.75" customHeight="1" x14ac:dyDescent="0.2"/>
    <row r="2081" ht="21.75" customHeight="1" x14ac:dyDescent="0.2"/>
    <row r="2083" ht="21.75" customHeight="1" x14ac:dyDescent="0.2"/>
    <row r="2085" ht="21.75" customHeight="1" x14ac:dyDescent="0.2"/>
    <row r="2088" ht="21.75" customHeight="1" x14ac:dyDescent="0.2"/>
    <row r="2090" ht="21.75" customHeight="1" x14ac:dyDescent="0.2"/>
    <row r="2092" ht="21.75" customHeight="1" x14ac:dyDescent="0.2"/>
    <row r="2094" ht="21.75" customHeight="1" x14ac:dyDescent="0.2"/>
    <row r="2095" ht="21.75" customHeight="1" x14ac:dyDescent="0.2"/>
    <row r="2097" ht="21.75" customHeight="1" x14ac:dyDescent="0.2"/>
    <row r="2099" ht="21.75" customHeight="1" x14ac:dyDescent="0.2"/>
    <row r="2101" ht="21.75" customHeight="1" x14ac:dyDescent="0.2"/>
    <row r="2104" ht="21.75" customHeight="1" x14ac:dyDescent="0.2"/>
    <row r="2106" ht="21.75" customHeight="1" x14ac:dyDescent="0.2"/>
    <row r="2108" ht="21.75" customHeight="1" x14ac:dyDescent="0.2"/>
    <row r="2111" ht="21.75" customHeight="1" x14ac:dyDescent="0.2"/>
    <row r="2113" ht="21.75" customHeight="1" x14ac:dyDescent="0.2"/>
    <row r="2115" ht="21.75" customHeight="1" x14ac:dyDescent="0.2"/>
    <row r="2117" ht="21.75" customHeight="1" x14ac:dyDescent="0.2"/>
    <row r="2125" ht="21.75" customHeight="1" x14ac:dyDescent="0.2"/>
    <row r="2128" ht="21.75" customHeight="1" x14ac:dyDescent="0.2"/>
    <row r="2130" ht="21.75" customHeight="1" x14ac:dyDescent="0.2"/>
    <row r="2132" ht="21.75" customHeight="1" x14ac:dyDescent="0.2"/>
    <row r="2135" ht="21.75" customHeight="1" x14ac:dyDescent="0.2"/>
    <row r="2137" ht="21.75" customHeight="1" x14ac:dyDescent="0.2"/>
    <row r="2139" ht="21.75" customHeight="1" x14ac:dyDescent="0.2"/>
    <row r="2141" ht="21.75" customHeight="1" x14ac:dyDescent="0.2"/>
    <row r="2157" ht="21.75" customHeight="1" x14ac:dyDescent="0.2"/>
    <row r="2158" ht="21.75" customHeight="1" x14ac:dyDescent="0.2"/>
    <row r="2160" ht="21.75" customHeight="1" x14ac:dyDescent="0.2"/>
    <row r="2163" ht="21.75" customHeight="1" x14ac:dyDescent="0.2"/>
    <row r="2165" ht="21.75" customHeight="1" x14ac:dyDescent="0.2"/>
    <row r="2166" ht="21.75" customHeight="1" x14ac:dyDescent="0.2"/>
    <row r="2168" ht="21.75" customHeight="1" x14ac:dyDescent="0.2"/>
    <row r="2169" ht="21.75" customHeight="1" x14ac:dyDescent="0.2"/>
    <row r="2172" ht="21.75" customHeight="1" x14ac:dyDescent="0.2"/>
    <row r="2173" ht="21.75" customHeight="1" x14ac:dyDescent="0.2"/>
    <row r="2175" ht="21.75" customHeight="1" x14ac:dyDescent="0.2"/>
    <row r="2176" ht="21.75" customHeight="1" x14ac:dyDescent="0.2"/>
    <row r="2178" ht="21.75" customHeight="1" x14ac:dyDescent="0.2"/>
    <row r="2179" ht="21.75" customHeight="1" x14ac:dyDescent="0.2"/>
    <row r="2185" ht="21.75" customHeight="1" x14ac:dyDescent="0.2"/>
    <row r="2187" ht="21.75" customHeight="1" x14ac:dyDescent="0.2"/>
    <row r="2189" ht="21.75" customHeight="1" x14ac:dyDescent="0.2"/>
    <row r="2191" ht="21.75" customHeight="1" x14ac:dyDescent="0.2"/>
    <row r="2192" ht="21.75" customHeight="1" x14ac:dyDescent="0.2"/>
    <row r="2194" ht="21.75" customHeight="1" x14ac:dyDescent="0.2"/>
    <row r="2196" ht="21.75" customHeight="1" x14ac:dyDescent="0.2"/>
    <row r="2199" ht="21.75" customHeight="1" x14ac:dyDescent="0.2"/>
    <row r="2200" ht="21.75" customHeight="1" x14ac:dyDescent="0.2"/>
    <row r="2202" ht="21.75" customHeight="1" x14ac:dyDescent="0.2"/>
    <row r="2205" ht="21.75" customHeight="1" x14ac:dyDescent="0.2"/>
    <row r="2208" ht="21.75" customHeight="1" x14ac:dyDescent="0.2"/>
    <row r="2210" ht="21.75" customHeight="1" x14ac:dyDescent="0.2"/>
    <row r="2211" ht="21.75" customHeight="1" x14ac:dyDescent="0.2"/>
    <row r="2212" ht="21.75" customHeight="1" x14ac:dyDescent="0.2"/>
    <row r="2215" ht="21.75" customHeight="1" x14ac:dyDescent="0.2"/>
    <row r="2217" ht="21.75" customHeight="1" x14ac:dyDescent="0.2"/>
    <row r="2221" ht="21.75" customHeight="1" x14ac:dyDescent="0.2"/>
    <row r="2223" ht="21.75" customHeight="1" x14ac:dyDescent="0.2"/>
    <row r="2227" ht="21.75" customHeight="1" x14ac:dyDescent="0.2"/>
    <row r="2230" ht="21.75" customHeight="1" x14ac:dyDescent="0.2"/>
    <row r="2232" ht="21.75" customHeight="1" x14ac:dyDescent="0.2"/>
    <row r="2234" ht="21.75" customHeight="1" x14ac:dyDescent="0.2"/>
    <row r="2247" ht="21.75" customHeight="1" x14ac:dyDescent="0.2"/>
    <row r="2248" ht="21.75" customHeight="1" x14ac:dyDescent="0.2"/>
    <row r="2254" ht="21.75" customHeight="1" x14ac:dyDescent="0.2"/>
    <row r="2257" ht="21.75" customHeight="1" x14ac:dyDescent="0.2"/>
    <row r="2261" ht="32.25" customHeight="1" x14ac:dyDescent="0.2"/>
    <row r="2263" ht="21.75" customHeight="1" x14ac:dyDescent="0.2"/>
    <row r="2266" ht="21.75" customHeight="1" x14ac:dyDescent="0.2"/>
    <row r="2269" ht="21.75" customHeight="1" x14ac:dyDescent="0.2"/>
    <row r="2272" ht="21.75" customHeight="1" x14ac:dyDescent="0.2"/>
    <row r="2274" ht="21.75" customHeight="1" x14ac:dyDescent="0.2"/>
    <row r="2276" ht="21.75" customHeight="1" x14ac:dyDescent="0.2"/>
    <row r="2281" ht="21.75" customHeight="1" x14ac:dyDescent="0.2"/>
    <row r="2283" ht="21.75" customHeight="1" x14ac:dyDescent="0.2"/>
    <row r="2286" ht="21.75" customHeight="1" x14ac:dyDescent="0.2"/>
    <row r="2288" ht="21.75" customHeight="1" x14ac:dyDescent="0.2"/>
    <row r="2291" ht="21.75" customHeight="1" x14ac:dyDescent="0.2"/>
    <row r="2293" ht="21.75" customHeight="1" x14ac:dyDescent="0.2"/>
    <row r="2295" ht="21.75" customHeight="1" x14ac:dyDescent="0.2"/>
    <row r="2297" ht="21.75" customHeight="1" x14ac:dyDescent="0.2"/>
    <row r="2299" ht="21.75" customHeight="1" x14ac:dyDescent="0.2"/>
    <row r="2302" ht="21.75" customHeight="1" x14ac:dyDescent="0.2"/>
    <row r="2305" ht="21.75" customHeight="1" x14ac:dyDescent="0.2"/>
    <row r="2308" ht="21.75" customHeight="1" x14ac:dyDescent="0.2"/>
    <row r="2311" ht="21.75" customHeight="1" x14ac:dyDescent="0.2"/>
    <row r="2314" ht="21.75" customHeight="1" x14ac:dyDescent="0.2"/>
    <row r="2316" ht="21.75" customHeight="1" x14ac:dyDescent="0.2"/>
    <row r="2318" ht="21.75" customHeight="1" x14ac:dyDescent="0.2"/>
    <row r="2323" ht="21.75" customHeight="1" x14ac:dyDescent="0.2"/>
    <row r="2325" ht="21.75" customHeight="1" x14ac:dyDescent="0.2"/>
    <row r="2327" ht="21.75" customHeight="1" x14ac:dyDescent="0.2"/>
    <row r="2330" ht="21.75" customHeight="1" x14ac:dyDescent="0.2"/>
    <row r="2331" ht="21.75" customHeight="1" x14ac:dyDescent="0.2"/>
    <row r="2333" ht="21.75" customHeight="1" x14ac:dyDescent="0.2"/>
    <row r="2335" ht="21.75" customHeight="1" x14ac:dyDescent="0.2"/>
    <row r="2337" ht="21.75" customHeight="1" x14ac:dyDescent="0.2"/>
    <row r="2340" ht="21.75" customHeight="1" x14ac:dyDescent="0.2"/>
    <row r="2342" ht="21.75" customHeight="1" x14ac:dyDescent="0.2"/>
    <row r="2345" ht="21.75" customHeight="1" x14ac:dyDescent="0.2"/>
    <row r="2348" ht="21.75" customHeight="1" x14ac:dyDescent="0.2"/>
    <row r="2350" ht="21.75" customHeight="1" x14ac:dyDescent="0.2"/>
    <row r="2356" ht="21.75" customHeight="1" x14ac:dyDescent="0.2"/>
    <row r="2359" ht="21.75" customHeight="1" x14ac:dyDescent="0.2"/>
    <row r="2363" ht="21.75" customHeight="1" x14ac:dyDescent="0.2"/>
    <row r="2365" ht="21.75" customHeight="1" x14ac:dyDescent="0.2"/>
    <row r="2367" ht="21.75" customHeight="1" x14ac:dyDescent="0.2"/>
    <row r="2370" ht="21.75" customHeight="1" x14ac:dyDescent="0.2"/>
    <row r="2372" ht="21.75" customHeight="1" x14ac:dyDescent="0.2"/>
    <row r="2374" ht="21.75" customHeight="1" x14ac:dyDescent="0.2"/>
    <row r="2375" ht="21.75" customHeight="1" x14ac:dyDescent="0.2"/>
    <row r="2378" ht="21.75" customHeight="1" x14ac:dyDescent="0.2"/>
    <row r="2380" ht="21.75" customHeight="1" x14ac:dyDescent="0.2"/>
    <row r="2383" ht="21.75" customHeight="1" x14ac:dyDescent="0.2"/>
    <row r="2386" ht="21.75" customHeight="1" x14ac:dyDescent="0.2"/>
    <row r="2392" ht="21.75" customHeight="1" x14ac:dyDescent="0.2"/>
    <row r="2396" ht="21.75" customHeight="1" x14ac:dyDescent="0.2"/>
    <row r="2400" ht="21.75" customHeight="1" x14ac:dyDescent="0.2"/>
    <row r="2411" ht="21.75" customHeight="1" x14ac:dyDescent="0.2"/>
    <row r="2418" ht="21.75" customHeight="1" x14ac:dyDescent="0.2"/>
    <row r="2425" ht="21.75" customHeight="1" x14ac:dyDescent="0.2"/>
    <row r="2428" ht="21.75" customHeight="1" x14ac:dyDescent="0.2"/>
    <row r="2430" ht="21.75" customHeight="1" x14ac:dyDescent="0.2"/>
    <row r="2431" ht="21.75" customHeight="1" x14ac:dyDescent="0.2"/>
    <row r="2432" ht="21.75" customHeight="1" x14ac:dyDescent="0.2"/>
    <row r="2433" ht="21.75" customHeight="1" x14ac:dyDescent="0.2"/>
    <row r="2434" ht="21.75" customHeight="1" x14ac:dyDescent="0.2"/>
    <row r="2435" ht="21.75" customHeight="1" x14ac:dyDescent="0.2"/>
    <row r="2436" ht="21.75" customHeight="1" x14ac:dyDescent="0.2"/>
    <row r="2440" ht="21.75" customHeight="1" x14ac:dyDescent="0.2"/>
    <row r="2443" ht="21.75" customHeight="1" x14ac:dyDescent="0.2"/>
    <row r="2451" ht="21.75" customHeight="1" x14ac:dyDescent="0.2"/>
    <row r="2452" ht="21.75" customHeight="1" x14ac:dyDescent="0.2"/>
    <row r="2453" ht="21.75" customHeight="1" x14ac:dyDescent="0.2"/>
    <row r="2455" ht="21.75" customHeight="1" x14ac:dyDescent="0.2"/>
    <row r="2456" ht="21.75" customHeight="1" x14ac:dyDescent="0.2"/>
    <row r="2457" ht="21.75" customHeight="1" x14ac:dyDescent="0.2"/>
    <row r="2459" ht="21.75" customHeight="1" x14ac:dyDescent="0.2"/>
    <row r="2460" ht="21.75" customHeight="1" x14ac:dyDescent="0.2"/>
    <row r="2461" ht="21.75" customHeight="1" x14ac:dyDescent="0.2"/>
    <row r="2463" ht="21.75" customHeight="1" x14ac:dyDescent="0.2"/>
    <row r="2464" ht="21.75" customHeight="1" x14ac:dyDescent="0.2"/>
    <row r="2465" ht="21.75" customHeight="1" x14ac:dyDescent="0.2"/>
    <row r="2467" ht="21.75" customHeight="1" x14ac:dyDescent="0.2"/>
    <row r="2468" ht="21.75" customHeight="1" x14ac:dyDescent="0.2"/>
    <row r="2469" ht="21.75" customHeight="1" x14ac:dyDescent="0.2"/>
    <row r="2471" ht="21.75" customHeight="1" x14ac:dyDescent="0.2"/>
    <row r="2472" ht="21.75" customHeight="1" x14ac:dyDescent="0.2"/>
    <row r="2474" ht="21.75" customHeight="1" x14ac:dyDescent="0.2"/>
    <row r="2475" ht="21.75" customHeight="1" x14ac:dyDescent="0.2"/>
    <row r="2476" ht="21.75" customHeight="1" x14ac:dyDescent="0.2"/>
    <row r="2478" ht="21.75" customHeight="1" x14ac:dyDescent="0.2"/>
    <row r="2479" ht="21.75" customHeight="1" x14ac:dyDescent="0.2"/>
    <row r="2481" ht="21.75" customHeight="1" x14ac:dyDescent="0.2"/>
    <row r="2482" ht="21.75" customHeight="1" x14ac:dyDescent="0.2"/>
    <row r="2483" ht="21.75" customHeight="1" x14ac:dyDescent="0.2"/>
    <row r="2485" ht="21.75" customHeight="1" x14ac:dyDescent="0.2"/>
    <row r="2486" ht="21.75" customHeight="1" x14ac:dyDescent="0.2"/>
    <row r="2487" ht="21.75" customHeight="1" x14ac:dyDescent="0.2"/>
    <row r="2490" ht="21.75" customHeight="1" x14ac:dyDescent="0.2"/>
    <row r="2491" ht="21.75" customHeight="1" x14ac:dyDescent="0.2"/>
    <row r="2492" ht="21.75" customHeight="1" x14ac:dyDescent="0.2"/>
    <row r="2494" ht="21.75" customHeight="1" x14ac:dyDescent="0.2"/>
    <row r="2496" ht="21.75" customHeight="1" x14ac:dyDescent="0.2"/>
    <row r="2497" ht="21.75" customHeight="1" x14ac:dyDescent="0.2"/>
    <row r="2498" ht="21.75" customHeight="1" x14ac:dyDescent="0.2"/>
    <row r="2500" ht="21.75" customHeight="1" x14ac:dyDescent="0.2"/>
    <row r="2501" ht="21.75" customHeight="1" x14ac:dyDescent="0.2"/>
    <row r="2502" ht="21.75" customHeight="1" x14ac:dyDescent="0.2"/>
    <row r="2504" ht="21.75" customHeight="1" x14ac:dyDescent="0.2"/>
    <row r="2505" ht="21.75" customHeight="1" x14ac:dyDescent="0.2"/>
    <row r="2506" ht="21.75" customHeight="1" x14ac:dyDescent="0.2"/>
    <row r="2509" ht="21.75" customHeight="1" x14ac:dyDescent="0.2"/>
    <row r="2510" ht="21.75" customHeight="1" x14ac:dyDescent="0.2"/>
    <row r="2512" ht="21.75" customHeight="1" x14ac:dyDescent="0.2"/>
    <row r="2514" ht="21.75" customHeight="1" x14ac:dyDescent="0.2"/>
    <row r="2515" ht="21.75" customHeight="1" x14ac:dyDescent="0.2"/>
    <row r="2516" ht="21.75" customHeight="1" x14ac:dyDescent="0.2"/>
    <row r="2519" ht="21.75" customHeight="1" x14ac:dyDescent="0.2"/>
    <row r="2520" ht="21.75" customHeight="1" x14ac:dyDescent="0.2"/>
    <row r="2524" ht="21.75" customHeight="1" x14ac:dyDescent="0.2"/>
    <row r="2526" ht="21.75" customHeight="1" x14ac:dyDescent="0.2"/>
    <row r="2528" ht="21.75" customHeight="1" x14ac:dyDescent="0.2"/>
    <row r="2529" ht="21.75" customHeight="1" x14ac:dyDescent="0.2"/>
    <row r="2530" ht="21.75" customHeight="1" x14ac:dyDescent="0.2"/>
    <row r="2532" ht="21.75" customHeight="1" x14ac:dyDescent="0.2"/>
    <row r="2535" ht="21.75" customHeight="1" x14ac:dyDescent="0.2"/>
    <row r="2537" ht="21.75" customHeight="1" x14ac:dyDescent="0.2"/>
    <row r="2538" ht="21.75" customHeight="1" x14ac:dyDescent="0.2"/>
    <row r="2540" ht="21.75" customHeight="1" x14ac:dyDescent="0.2"/>
    <row r="2541" ht="21.75" customHeight="1" x14ac:dyDescent="0.2"/>
    <row r="2547" ht="21.75" customHeight="1" x14ac:dyDescent="0.2"/>
    <row r="2548" ht="21.75" customHeight="1" x14ac:dyDescent="0.2"/>
    <row r="2558" ht="21.75" customHeight="1" x14ac:dyDescent="0.2"/>
    <row r="2561" ht="21.75" customHeight="1" x14ac:dyDescent="0.2"/>
    <row r="2565" ht="21.75" customHeight="1" x14ac:dyDescent="0.2"/>
    <row r="2567" ht="21.75" customHeight="1" x14ac:dyDescent="0.2"/>
    <row r="2569" ht="21.75" customHeight="1" x14ac:dyDescent="0.2"/>
    <row r="2571" ht="21.75" customHeight="1" x14ac:dyDescent="0.2"/>
    <row r="2574" ht="21.75" customHeight="1" x14ac:dyDescent="0.2"/>
    <row r="2576" ht="21.75" customHeight="1" x14ac:dyDescent="0.2"/>
    <row r="2578" ht="21.75" customHeight="1" x14ac:dyDescent="0.2"/>
    <row r="2581" ht="21.75" customHeight="1" x14ac:dyDescent="0.2"/>
    <row r="2584" ht="21.75" customHeight="1" x14ac:dyDescent="0.2"/>
    <row r="2586" ht="21.75" customHeight="1" x14ac:dyDescent="0.2"/>
    <row r="2588" ht="21.75" customHeight="1" x14ac:dyDescent="0.2"/>
    <row r="2591" ht="21.75" customHeight="1" x14ac:dyDescent="0.2"/>
    <row r="2595" ht="21.75" customHeight="1" x14ac:dyDescent="0.2"/>
    <row r="2597" ht="21.75" customHeight="1" x14ac:dyDescent="0.2"/>
    <row r="2600" ht="21.75" customHeight="1" x14ac:dyDescent="0.2"/>
    <row r="2603" ht="21.75" customHeight="1" x14ac:dyDescent="0.2"/>
    <row r="2605" ht="21.75" customHeight="1" x14ac:dyDescent="0.2"/>
    <row r="2608" ht="21.75" customHeight="1" x14ac:dyDescent="0.2"/>
    <row r="2611" ht="21.75" customHeight="1" x14ac:dyDescent="0.2"/>
    <row r="2613" ht="21.75" customHeight="1" x14ac:dyDescent="0.2"/>
    <row r="2616" ht="21.75" customHeight="1" x14ac:dyDescent="0.2"/>
    <row r="2619" ht="21.75" customHeight="1" x14ac:dyDescent="0.2"/>
    <row r="2621" ht="21.75" customHeight="1" x14ac:dyDescent="0.2"/>
    <row r="2625" ht="21.75" customHeight="1" x14ac:dyDescent="0.2"/>
    <row r="2629" ht="21.75" customHeight="1" x14ac:dyDescent="0.2"/>
    <row r="2631" ht="21.75" customHeight="1" x14ac:dyDescent="0.2"/>
    <row r="2633" ht="21.75" customHeight="1" x14ac:dyDescent="0.2"/>
    <row r="2635" ht="21.75" customHeight="1" x14ac:dyDescent="0.2"/>
    <row r="2637" ht="21.75" customHeight="1" x14ac:dyDescent="0.2"/>
    <row r="2640" ht="21.75" customHeight="1" x14ac:dyDescent="0.2"/>
    <row r="2642" ht="21.75" customHeight="1" x14ac:dyDescent="0.2"/>
    <row r="2645" ht="21.75" customHeight="1" x14ac:dyDescent="0.2"/>
    <row r="2647" ht="21.75" customHeight="1" x14ac:dyDescent="0.2"/>
    <row r="2654" ht="21.75" customHeight="1" x14ac:dyDescent="0.2"/>
    <row r="2655" ht="21.75" customHeight="1" x14ac:dyDescent="0.2"/>
    <row r="2662" ht="21.75" customHeight="1" x14ac:dyDescent="0.2"/>
    <row r="2677" ht="21.75" customHeight="1" x14ac:dyDescent="0.2"/>
    <row r="2678" ht="21.75" customHeight="1" x14ac:dyDescent="0.2"/>
    <row r="2681" ht="21.75" customHeight="1" x14ac:dyDescent="0.2"/>
    <row r="2682" ht="21.75" customHeight="1" x14ac:dyDescent="0.2"/>
    <row r="2685" ht="21.75" customHeight="1" x14ac:dyDescent="0.2"/>
    <row r="2686" ht="21.75" customHeight="1" x14ac:dyDescent="0.2"/>
    <row r="2690" ht="21.75" customHeight="1" x14ac:dyDescent="0.2"/>
    <row r="2691" ht="21.75" customHeight="1" x14ac:dyDescent="0.2"/>
    <row r="2695" ht="21.75" customHeight="1" x14ac:dyDescent="0.2"/>
    <row r="2698" ht="21.75" customHeight="1" x14ac:dyDescent="0.2"/>
    <row r="2703" ht="21.75" customHeight="1" x14ac:dyDescent="0.2"/>
    <row r="2705" ht="21.75" customHeight="1" x14ac:dyDescent="0.2"/>
    <row r="2707" ht="21.75" customHeight="1" x14ac:dyDescent="0.2"/>
    <row r="2711" ht="21.75" customHeight="1" x14ac:dyDescent="0.2"/>
    <row r="2714" ht="21.75" customHeight="1" x14ac:dyDescent="0.2"/>
    <row r="2716" ht="21.75" customHeight="1" x14ac:dyDescent="0.2"/>
    <row r="2721" ht="21.75" customHeight="1" x14ac:dyDescent="0.2"/>
    <row r="2725" ht="21.75" customHeight="1" x14ac:dyDescent="0.2"/>
    <row r="2729" ht="21.75" customHeight="1" x14ac:dyDescent="0.2"/>
    <row r="2730" ht="21.75" customHeight="1" x14ac:dyDescent="0.2"/>
    <row r="2734" ht="21.75" customHeight="1" x14ac:dyDescent="0.2"/>
    <row r="2763" ht="21.75" customHeight="1" x14ac:dyDescent="0.2"/>
    <row r="2769" ht="21.75" customHeight="1" x14ac:dyDescent="0.2"/>
    <row r="2772" ht="21.75" customHeight="1" x14ac:dyDescent="0.2"/>
    <row r="2778" ht="21.75" customHeight="1" x14ac:dyDescent="0.2"/>
    <row r="2790" ht="21.75" customHeight="1" x14ac:dyDescent="0.2"/>
    <row r="2792" ht="21.75" customHeight="1" x14ac:dyDescent="0.2"/>
    <row r="2793" ht="21.75" customHeight="1" x14ac:dyDescent="0.2"/>
    <row r="2794" ht="21.75" customHeight="1" x14ac:dyDescent="0.2"/>
    <row r="2795" ht="21.75" customHeight="1" x14ac:dyDescent="0.2"/>
    <row r="2810" ht="21.75" customHeight="1" x14ac:dyDescent="0.2"/>
    <row r="2812" ht="21.75" customHeight="1" x14ac:dyDescent="0.2"/>
    <row r="2814" ht="21.75" customHeight="1" x14ac:dyDescent="0.2"/>
    <row r="2817" ht="21.75" customHeight="1" x14ac:dyDescent="0.2"/>
    <row r="2828" ht="21.75" customHeight="1" x14ac:dyDescent="0.2"/>
    <row r="2829" ht="21.75" customHeight="1" x14ac:dyDescent="0.2"/>
    <row r="2830" ht="21.75" customHeight="1" x14ac:dyDescent="0.2"/>
    <row r="2831" ht="21.75" customHeight="1" x14ac:dyDescent="0.2"/>
    <row r="2832" ht="21.75" customHeight="1" x14ac:dyDescent="0.2"/>
    <row r="2833" ht="21.75" customHeight="1" x14ac:dyDescent="0.2"/>
    <row r="2834" ht="21.75" customHeight="1" x14ac:dyDescent="0.2"/>
    <row r="2840" ht="21.75" customHeight="1" x14ac:dyDescent="0.2"/>
    <row r="2850" ht="21.75" customHeight="1" x14ac:dyDescent="0.2"/>
    <row r="2852" ht="21.75" customHeight="1" x14ac:dyDescent="0.2"/>
    <row r="2854" ht="21.75" customHeight="1" x14ac:dyDescent="0.2"/>
    <row r="2860" ht="21.75" customHeight="1" x14ac:dyDescent="0.2"/>
    <row r="2874" ht="21.75" customHeight="1" x14ac:dyDescent="0.2"/>
    <row r="2876" ht="21.75" customHeight="1" x14ac:dyDescent="0.2"/>
    <row r="2885" ht="21.75" customHeight="1" x14ac:dyDescent="0.2"/>
    <row r="2893" ht="21.75" customHeight="1" x14ac:dyDescent="0.2"/>
    <row r="2895" ht="21.75" customHeight="1" x14ac:dyDescent="0.2"/>
    <row r="2897" ht="21.75" customHeight="1" x14ac:dyDescent="0.2"/>
    <row r="2903" ht="21.75" customHeight="1" x14ac:dyDescent="0.2"/>
    <row r="2906" ht="21.75" customHeight="1" x14ac:dyDescent="0.2"/>
    <row r="2910" ht="21.75" customHeight="1" x14ac:dyDescent="0.2"/>
    <row r="2912" ht="21.75" customHeight="1" x14ac:dyDescent="0.2"/>
    <row r="2921" ht="21.75" customHeight="1" x14ac:dyDescent="0.2"/>
    <row r="2928" ht="21.75" customHeight="1" x14ac:dyDescent="0.2"/>
    <row r="2930" ht="21.75" customHeight="1" x14ac:dyDescent="0.2"/>
    <row r="2936" ht="21.75" customHeight="1" x14ac:dyDescent="0.2"/>
    <row r="2942" ht="21.75" customHeight="1" x14ac:dyDescent="0.2"/>
    <row r="2945" ht="21.75" customHeight="1" x14ac:dyDescent="0.2"/>
    <row r="2950" ht="21.75" customHeight="1" x14ac:dyDescent="0.2"/>
    <row r="2964" ht="21.75" customHeight="1" x14ac:dyDescent="0.2"/>
    <row r="2966" ht="21.75" customHeight="1" x14ac:dyDescent="0.2"/>
    <row r="2972" ht="21.75" customHeight="1" x14ac:dyDescent="0.2"/>
    <row r="2974" ht="21.75" customHeight="1" x14ac:dyDescent="0.2"/>
    <row r="2976" ht="21.75" customHeight="1" x14ac:dyDescent="0.2"/>
    <row r="2978" ht="21.75" customHeight="1" x14ac:dyDescent="0.2"/>
    <row r="2982" ht="21.75" customHeight="1" x14ac:dyDescent="0.2"/>
    <row r="2986" ht="21.75" customHeight="1" x14ac:dyDescent="0.2"/>
    <row r="2988" ht="21.75" customHeight="1" x14ac:dyDescent="0.2"/>
    <row r="2991" ht="21.75" customHeight="1" x14ac:dyDescent="0.2"/>
    <row r="2997" ht="21.75" customHeight="1" x14ac:dyDescent="0.2"/>
    <row r="3004" ht="21.75" customHeight="1" x14ac:dyDescent="0.2"/>
    <row r="3007" ht="21.75" customHeight="1" x14ac:dyDescent="0.2"/>
    <row r="3009" ht="21.75" customHeight="1" x14ac:dyDescent="0.2"/>
    <row r="3010" ht="21.75" customHeight="1" x14ac:dyDescent="0.2"/>
    <row r="3011" ht="21.75" customHeight="1" x14ac:dyDescent="0.2"/>
    <row r="3012" ht="21.75" customHeight="1" x14ac:dyDescent="0.2"/>
    <row r="3013" ht="21.75" customHeight="1" x14ac:dyDescent="0.2"/>
    <row r="3014" ht="21.75" customHeight="1" x14ac:dyDescent="0.2"/>
    <row r="3020" ht="21.75" customHeight="1" x14ac:dyDescent="0.2"/>
    <row r="3023" ht="32.25" customHeight="1" x14ac:dyDescent="0.2"/>
    <row r="3025" ht="21.75" customHeight="1" x14ac:dyDescent="0.2"/>
    <row r="3032" ht="21.75" customHeight="1" x14ac:dyDescent="0.2"/>
    <row r="3033" ht="21.75" customHeight="1" x14ac:dyDescent="0.2"/>
    <row r="3035" ht="21.75" customHeight="1" x14ac:dyDescent="0.2"/>
    <row r="3037" ht="21.75" customHeight="1" x14ac:dyDescent="0.2"/>
    <row r="3039" ht="21.75" customHeight="1" x14ac:dyDescent="0.2"/>
    <row r="3041" ht="21.75" customHeight="1" x14ac:dyDescent="0.2"/>
    <row r="3044" ht="21.75" customHeight="1" x14ac:dyDescent="0.2"/>
    <row r="3049" ht="21.75" customHeight="1" x14ac:dyDescent="0.2"/>
    <row r="3055" ht="21.75" customHeight="1" x14ac:dyDescent="0.2"/>
    <row r="3060" ht="21.75" customHeight="1" x14ac:dyDescent="0.2"/>
    <row r="3061" ht="21.75" customHeight="1" x14ac:dyDescent="0.2"/>
    <row r="3068" ht="21.75" customHeight="1" x14ac:dyDescent="0.2"/>
    <row r="3070" ht="21.75" customHeight="1" x14ac:dyDescent="0.2"/>
    <row r="3072" ht="21.75" customHeight="1" x14ac:dyDescent="0.2"/>
    <row r="3074" ht="21.75" customHeight="1" x14ac:dyDescent="0.2"/>
    <row r="3076" ht="21.75" customHeight="1" x14ac:dyDescent="0.2"/>
    <row r="3077" ht="21.75" customHeight="1" x14ac:dyDescent="0.2"/>
    <row r="3079" ht="21.75" customHeight="1" x14ac:dyDescent="0.2"/>
    <row r="3080" ht="21.75" customHeight="1" x14ac:dyDescent="0.2"/>
    <row r="3082" ht="21.75" customHeight="1" x14ac:dyDescent="0.2"/>
    <row r="3086" ht="21.75" customHeight="1" x14ac:dyDescent="0.2"/>
    <row r="3089" ht="21.75" customHeight="1" x14ac:dyDescent="0.2"/>
    <row r="3091" ht="21.75" customHeight="1" x14ac:dyDescent="0.2"/>
    <row r="3092" ht="21.75" customHeight="1" x14ac:dyDescent="0.2"/>
    <row r="3094" ht="21.75" customHeight="1" x14ac:dyDescent="0.2"/>
    <row r="3096" ht="21.75" customHeight="1" x14ac:dyDescent="0.2"/>
    <row r="3097" ht="21.75" customHeight="1" x14ac:dyDescent="0.2"/>
    <row r="3099" ht="21.75" customHeight="1" x14ac:dyDescent="0.2"/>
    <row r="3101" ht="21.75" customHeight="1" x14ac:dyDescent="0.2"/>
    <row r="3103" ht="21.75" customHeight="1" x14ac:dyDescent="0.2"/>
    <row r="3106" ht="21.75" customHeight="1" x14ac:dyDescent="0.2"/>
    <row r="3109" ht="21.75" customHeight="1" x14ac:dyDescent="0.2"/>
    <row r="3111" ht="21.75" customHeight="1" x14ac:dyDescent="0.2"/>
    <row r="3114" ht="21.75" customHeight="1" x14ac:dyDescent="0.2"/>
    <row r="3117" ht="21.75" customHeight="1" x14ac:dyDescent="0.2"/>
    <row r="3119" ht="21.75" customHeight="1" x14ac:dyDescent="0.2"/>
    <row r="3124" ht="21.75" customHeight="1" x14ac:dyDescent="0.2"/>
    <row r="3127" ht="21.75" customHeight="1" x14ac:dyDescent="0.2"/>
    <row r="3132" ht="21.75" customHeight="1" x14ac:dyDescent="0.2"/>
    <row r="3134" ht="21.75" customHeight="1" x14ac:dyDescent="0.2"/>
    <row r="3137" ht="21.75" customHeight="1" x14ac:dyDescent="0.2"/>
    <row r="3140" ht="21.75" customHeight="1" x14ac:dyDescent="0.2"/>
    <row r="3143" ht="21.75" customHeight="1" x14ac:dyDescent="0.2"/>
    <row r="3145" ht="21.75" customHeight="1" x14ac:dyDescent="0.2"/>
    <row r="3146" ht="21.75" customHeight="1" x14ac:dyDescent="0.2"/>
    <row r="3148" ht="21.75" customHeight="1" x14ac:dyDescent="0.2"/>
    <row r="3150" ht="21.75" customHeight="1" x14ac:dyDescent="0.2"/>
    <row r="3151" ht="21.75" customHeight="1" x14ac:dyDescent="0.2"/>
    <row r="3153" ht="21.75" customHeight="1" x14ac:dyDescent="0.2"/>
    <row r="3157" ht="21.75" customHeight="1" x14ac:dyDescent="0.2"/>
    <row r="3158" ht="21.75" customHeight="1" x14ac:dyDescent="0.2"/>
    <row r="3174" ht="32.25" customHeight="1" x14ac:dyDescent="0.2"/>
    <row r="3194" ht="21.75" customHeight="1" x14ac:dyDescent="0.2"/>
    <row r="3196" ht="21.75" customHeight="1" x14ac:dyDescent="0.2"/>
    <row r="3197" ht="21.75" customHeight="1" x14ac:dyDescent="0.2"/>
    <row r="3198" ht="21.75" customHeight="1" x14ac:dyDescent="0.2"/>
    <row r="3207" ht="21.75" customHeight="1" x14ac:dyDescent="0.2"/>
    <row r="3210" ht="42.75" customHeight="1" x14ac:dyDescent="0.2"/>
    <row r="3222" ht="21.75" customHeight="1" x14ac:dyDescent="0.2"/>
    <row r="3223" ht="21.75" customHeight="1" x14ac:dyDescent="0.2"/>
    <row r="3224" ht="21.75" customHeight="1" x14ac:dyDescent="0.2"/>
    <row r="3237" ht="21.75" customHeight="1" x14ac:dyDescent="0.2"/>
    <row r="3238" ht="21.75" customHeight="1" x14ac:dyDescent="0.2"/>
    <row r="3255" ht="21.75" customHeight="1" x14ac:dyDescent="0.2"/>
    <row r="3261" ht="21.75" customHeight="1" x14ac:dyDescent="0.2"/>
    <row r="3263" ht="21.75" customHeight="1" x14ac:dyDescent="0.2"/>
    <row r="3268" ht="21.75" customHeight="1" x14ac:dyDescent="0.2"/>
    <row r="3270" ht="21.75" customHeight="1" x14ac:dyDescent="0.2"/>
    <row r="3272" ht="21.75" customHeight="1" x14ac:dyDescent="0.2"/>
    <row r="3275" ht="21.75" customHeight="1" x14ac:dyDescent="0.2"/>
    <row r="3277" ht="21.75" customHeight="1" x14ac:dyDescent="0.2"/>
    <row r="3278" ht="21.75" customHeight="1" x14ac:dyDescent="0.2"/>
    <row r="3280" ht="21.75" customHeight="1" x14ac:dyDescent="0.2"/>
    <row r="3282" ht="21.75" customHeight="1" x14ac:dyDescent="0.2"/>
    <row r="3283" ht="21.75" customHeight="1" x14ac:dyDescent="0.2"/>
    <row r="3284" ht="21.75" customHeight="1" x14ac:dyDescent="0.2"/>
    <row r="3285" ht="21.75" customHeight="1" x14ac:dyDescent="0.2"/>
    <row r="3288" ht="21.75" customHeight="1" x14ac:dyDescent="0.2"/>
    <row r="3290" ht="21.75" customHeight="1" x14ac:dyDescent="0.2"/>
    <row r="3293" ht="21.75" customHeight="1" x14ac:dyDescent="0.2"/>
    <row r="3296" ht="21.75" customHeight="1" x14ac:dyDescent="0.2"/>
    <row r="3297" ht="21.75" customHeight="1" x14ac:dyDescent="0.2"/>
    <row r="3298" ht="21.75" customHeight="1" x14ac:dyDescent="0.2"/>
    <row r="3299" ht="21.75" customHeight="1" x14ac:dyDescent="0.2"/>
    <row r="3300" ht="21.75" customHeight="1" x14ac:dyDescent="0.2"/>
    <row r="3301" ht="21.75" customHeight="1" x14ac:dyDescent="0.2"/>
    <row r="3302" ht="21.75" customHeight="1" x14ac:dyDescent="0.2"/>
    <row r="3303" ht="21.75" customHeight="1" x14ac:dyDescent="0.2"/>
    <row r="3304" ht="21.75" customHeight="1" x14ac:dyDescent="0.2"/>
    <row r="3305" ht="21.75" customHeight="1" x14ac:dyDescent="0.2"/>
    <row r="3306" ht="21.75" customHeight="1" x14ac:dyDescent="0.2"/>
    <row r="3307" ht="21.75" customHeight="1" x14ac:dyDescent="0.2"/>
    <row r="3308" ht="21.75" customHeight="1" x14ac:dyDescent="0.2"/>
    <row r="3309" ht="21.75" customHeight="1" x14ac:dyDescent="0.2"/>
    <row r="3310" ht="21.75" customHeight="1" x14ac:dyDescent="0.2"/>
    <row r="3311" ht="21.75" customHeight="1" x14ac:dyDescent="0.2"/>
    <row r="3312" ht="21.75" customHeight="1" x14ac:dyDescent="0.2"/>
    <row r="3313" ht="21.75" customHeight="1" x14ac:dyDescent="0.2"/>
    <row r="3314" ht="21.75" customHeight="1" x14ac:dyDescent="0.2"/>
    <row r="3315" ht="21.75" customHeight="1" x14ac:dyDescent="0.2"/>
    <row r="3317" ht="21.75" customHeight="1" x14ac:dyDescent="0.2"/>
    <row r="3319" ht="21.75" customHeight="1" x14ac:dyDescent="0.2"/>
    <row r="3321" ht="21.75" customHeight="1" x14ac:dyDescent="0.2"/>
    <row r="3324" ht="21.75" customHeight="1" x14ac:dyDescent="0.2"/>
    <row r="3327" ht="21.75" customHeight="1" x14ac:dyDescent="0.2"/>
    <row r="3329" ht="21.75" customHeight="1" x14ac:dyDescent="0.2"/>
    <row r="3331" ht="21.75" customHeight="1" x14ac:dyDescent="0.2"/>
    <row r="3333" ht="21.75" customHeight="1" x14ac:dyDescent="0.2"/>
    <row r="3335" ht="21.75" customHeight="1" x14ac:dyDescent="0.2"/>
    <row r="3337" ht="21.75" customHeight="1" x14ac:dyDescent="0.2"/>
    <row r="3339" ht="21.75" customHeight="1" x14ac:dyDescent="0.2"/>
    <row r="3341" ht="21.75" customHeight="1" x14ac:dyDescent="0.2"/>
    <row r="3344" ht="21.75" customHeight="1" x14ac:dyDescent="0.2"/>
    <row r="3346" ht="21.75" customHeight="1" x14ac:dyDescent="0.2"/>
    <row r="3348" ht="21.75" customHeight="1" x14ac:dyDescent="0.2"/>
    <row r="3351" ht="21.75" customHeight="1" x14ac:dyDescent="0.2"/>
    <row r="3353" ht="21.75" customHeight="1" x14ac:dyDescent="0.2"/>
    <row r="3355" ht="21.75" customHeight="1" x14ac:dyDescent="0.2"/>
    <row r="3359" ht="21.75" customHeight="1" x14ac:dyDescent="0.2"/>
    <row r="3360" ht="21.75" customHeight="1" x14ac:dyDescent="0.2"/>
    <row r="3361" ht="21.75" customHeight="1" x14ac:dyDescent="0.2"/>
    <row r="3375" ht="21.75" customHeight="1" x14ac:dyDescent="0.2"/>
    <row r="3376" ht="21.75" customHeight="1" x14ac:dyDescent="0.2"/>
    <row r="3382" ht="21.75" customHeight="1" x14ac:dyDescent="0.2"/>
    <row r="3383" ht="21.75" customHeight="1" x14ac:dyDescent="0.2"/>
    <row r="3389" ht="21.75" customHeight="1" x14ac:dyDescent="0.2"/>
    <row r="3390" ht="21.75" customHeight="1" x14ac:dyDescent="0.2"/>
    <row r="3391" ht="21.75" customHeight="1" x14ac:dyDescent="0.2"/>
    <row r="3395" ht="32.25" customHeight="1" x14ac:dyDescent="0.2"/>
    <row r="3401" ht="21.75" customHeight="1" x14ac:dyDescent="0.2"/>
    <row r="3415" ht="21.75" customHeight="1" x14ac:dyDescent="0.2"/>
    <row r="3429" ht="32.25" customHeight="1" x14ac:dyDescent="0.2"/>
    <row r="3446" ht="21.75" customHeight="1" x14ac:dyDescent="0.2"/>
    <row r="3454" ht="21.75" customHeight="1" x14ac:dyDescent="0.2"/>
    <row r="3455" ht="21.75" customHeight="1" x14ac:dyDescent="0.2"/>
    <row r="3466" ht="21.75" customHeight="1" x14ac:dyDescent="0.2"/>
    <row r="3468" ht="21.75" customHeight="1" x14ac:dyDescent="0.2"/>
    <row r="3470" ht="21.75" customHeight="1" x14ac:dyDescent="0.2"/>
    <row r="3473" ht="21.75" customHeight="1" x14ac:dyDescent="0.2"/>
    <row r="3476" ht="21.75" customHeight="1" x14ac:dyDescent="0.2"/>
    <row r="3478" ht="21.75" customHeight="1" x14ac:dyDescent="0.2"/>
    <row r="3482" ht="21.75" customHeight="1" x14ac:dyDescent="0.2"/>
    <row r="3484" ht="21.75" customHeight="1" x14ac:dyDescent="0.2"/>
    <row r="3486" ht="21.75" customHeight="1" x14ac:dyDescent="0.2"/>
    <row r="3489" ht="21.75" customHeight="1" x14ac:dyDescent="0.2"/>
    <row r="3491" ht="21.75" customHeight="1" x14ac:dyDescent="0.2"/>
    <row r="3495" ht="21.75" customHeight="1" x14ac:dyDescent="0.2"/>
    <row r="3498" ht="21.75" customHeight="1" x14ac:dyDescent="0.2"/>
    <row r="3502" ht="21.75" customHeight="1" x14ac:dyDescent="0.2"/>
    <row r="3505" ht="21.75" customHeight="1" x14ac:dyDescent="0.2"/>
    <row r="3508" ht="21.75" customHeight="1" x14ac:dyDescent="0.2"/>
    <row r="3510" ht="21.75" customHeight="1" x14ac:dyDescent="0.2"/>
    <row r="3511" ht="21.75" customHeight="1" x14ac:dyDescent="0.2"/>
    <row r="3513" ht="21.75" customHeight="1" x14ac:dyDescent="0.2"/>
    <row r="3518" ht="21.75" customHeight="1" x14ac:dyDescent="0.2"/>
    <row r="3521" ht="21.75" customHeight="1" x14ac:dyDescent="0.2"/>
    <row r="3525" ht="21.75" customHeight="1" x14ac:dyDescent="0.2"/>
    <row r="3526" ht="21.75" customHeight="1" x14ac:dyDescent="0.2"/>
    <row r="3528" ht="21.75" customHeight="1" x14ac:dyDescent="0.2"/>
    <row r="3530" ht="21.75" customHeight="1" x14ac:dyDescent="0.2"/>
    <row r="3531" ht="21.75" customHeight="1" x14ac:dyDescent="0.2"/>
    <row r="3533" ht="21.75" customHeight="1" x14ac:dyDescent="0.2"/>
    <row r="3536" ht="21.75" customHeight="1" x14ac:dyDescent="0.2"/>
    <row r="3539" ht="21.75" customHeight="1" x14ac:dyDescent="0.2"/>
    <row r="3541" ht="21.75" customHeight="1" x14ac:dyDescent="0.2"/>
    <row r="3543" ht="21.75" customHeight="1" x14ac:dyDescent="0.2"/>
    <row r="3548" ht="21.75" customHeight="1" x14ac:dyDescent="0.2"/>
    <row r="3550" ht="21.75" customHeight="1" x14ac:dyDescent="0.2"/>
    <row r="3551" ht="21.75" customHeight="1" x14ac:dyDescent="0.2"/>
    <row r="3553" ht="21.75" customHeight="1" x14ac:dyDescent="0.2"/>
    <row r="3557" ht="21.75" customHeight="1" x14ac:dyDescent="0.2"/>
    <row r="3560" ht="21.75" customHeight="1" x14ac:dyDescent="0.2"/>
    <row r="3563" ht="21.75" customHeight="1" x14ac:dyDescent="0.2"/>
    <row r="3564" ht="21.75" customHeight="1" x14ac:dyDescent="0.2"/>
    <row r="3566" ht="21.75" customHeight="1" x14ac:dyDescent="0.2"/>
    <row r="3568" ht="21.75" customHeight="1" x14ac:dyDescent="0.2"/>
    <row r="3580" ht="21.75" customHeight="1" x14ac:dyDescent="0.2"/>
    <row r="3582" ht="21.75" customHeight="1" x14ac:dyDescent="0.2"/>
    <row r="3584" ht="21.75" customHeight="1" x14ac:dyDescent="0.2"/>
    <row r="3585" ht="21.75" customHeight="1" x14ac:dyDescent="0.2"/>
    <row r="3590" ht="21.75" customHeight="1" x14ac:dyDescent="0.2"/>
    <row r="3592" ht="21.75" customHeight="1" x14ac:dyDescent="0.2"/>
    <row r="3594" ht="21.75" customHeight="1" x14ac:dyDescent="0.2"/>
    <row r="3597" ht="21.75" customHeight="1" x14ac:dyDescent="0.2"/>
    <row r="3598" ht="21.75" customHeight="1" x14ac:dyDescent="0.2"/>
    <row r="3601" ht="21.75" customHeight="1" x14ac:dyDescent="0.2"/>
    <row r="3604" ht="21.75" customHeight="1" x14ac:dyDescent="0.2"/>
    <row r="3607" ht="21.75" customHeight="1" x14ac:dyDescent="0.2"/>
    <row r="3608" ht="21.75" customHeight="1" x14ac:dyDescent="0.2"/>
    <row r="3609" ht="21.75" customHeight="1" x14ac:dyDescent="0.2"/>
    <row r="3611" ht="21.75" customHeight="1" x14ac:dyDescent="0.2"/>
    <row r="3613" ht="21.75" customHeight="1" x14ac:dyDescent="0.2"/>
    <row r="3615" ht="21.75" customHeight="1" x14ac:dyDescent="0.2"/>
    <row r="3616" ht="21.75" customHeight="1" x14ac:dyDescent="0.2"/>
    <row r="3617" ht="21.75" customHeight="1" x14ac:dyDescent="0.2"/>
    <row r="3619" ht="21.75" customHeight="1" x14ac:dyDescent="0.2"/>
    <row r="3623" ht="21.75" customHeight="1" x14ac:dyDescent="0.2"/>
    <row r="3626" ht="21.75" customHeight="1" x14ac:dyDescent="0.2"/>
    <row r="3629" ht="21.75" customHeight="1" x14ac:dyDescent="0.2"/>
    <row r="3633" ht="21.75" customHeight="1" x14ac:dyDescent="0.2"/>
    <row r="3635" ht="21.75" customHeight="1" x14ac:dyDescent="0.2"/>
    <row r="3640" ht="21.75" customHeight="1" x14ac:dyDescent="0.2"/>
    <row r="3645" ht="21.75" customHeight="1" x14ac:dyDescent="0.2"/>
    <row r="3658" ht="21.75" customHeight="1" x14ac:dyDescent="0.2"/>
    <row r="3670" ht="21.75" customHeight="1" x14ac:dyDescent="0.2"/>
    <row r="3672" ht="21.75" customHeight="1" x14ac:dyDescent="0.2"/>
    <row r="3675" ht="21.75" customHeight="1" x14ac:dyDescent="0.2"/>
    <row r="3677" ht="21.75" customHeight="1" x14ac:dyDescent="0.2"/>
    <row r="3679" ht="21.75" customHeight="1" x14ac:dyDescent="0.2"/>
    <row r="3683" ht="21.75" customHeight="1" x14ac:dyDescent="0.2"/>
    <row r="3686" ht="21.75" customHeight="1" x14ac:dyDescent="0.2"/>
    <row r="3689" ht="21.75" customHeight="1" x14ac:dyDescent="0.2"/>
    <row r="3690" ht="21.75" customHeight="1" x14ac:dyDescent="0.2"/>
    <row r="3691" ht="21.75" customHeight="1" x14ac:dyDescent="0.2"/>
    <row r="3693" ht="21.75" customHeight="1" x14ac:dyDescent="0.2"/>
    <row r="3695" ht="21.75" customHeight="1" x14ac:dyDescent="0.2"/>
    <row r="3697" ht="21.75" customHeight="1" x14ac:dyDescent="0.2"/>
    <row r="3700" ht="21.75" customHeight="1" x14ac:dyDescent="0.2"/>
    <row r="3703" ht="21.75" customHeight="1" x14ac:dyDescent="0.2"/>
    <row r="3705" ht="21.75" customHeight="1" x14ac:dyDescent="0.2"/>
    <row r="3706" ht="21.75" customHeight="1" x14ac:dyDescent="0.2"/>
    <row r="3711" ht="21.75" customHeight="1" x14ac:dyDescent="0.2"/>
    <row r="3715" ht="21.75" customHeight="1" x14ac:dyDescent="0.2"/>
    <row r="3718" ht="21.75" customHeight="1" x14ac:dyDescent="0.2"/>
    <row r="3722" ht="21.75" customHeight="1" x14ac:dyDescent="0.2"/>
    <row r="3724" ht="21.75" customHeight="1" x14ac:dyDescent="0.2"/>
    <row r="3727" ht="21.75" customHeight="1" x14ac:dyDescent="0.2"/>
    <row r="3729" ht="21.75" customHeight="1" x14ac:dyDescent="0.2"/>
    <row r="3732" ht="21.75" customHeight="1" x14ac:dyDescent="0.2"/>
    <row r="3734" ht="21.75" customHeight="1" x14ac:dyDescent="0.2"/>
    <row r="3737" ht="21.75" customHeight="1" x14ac:dyDescent="0.2"/>
    <row r="3740" ht="21.75" customHeight="1" x14ac:dyDescent="0.2"/>
    <row r="3741" ht="21.75" customHeight="1" x14ac:dyDescent="0.2"/>
    <row r="3743" ht="21.75" customHeight="1" x14ac:dyDescent="0.2"/>
    <row r="3745" ht="21.75" customHeight="1" x14ac:dyDescent="0.2"/>
    <row r="3747" ht="21.75" customHeight="1" x14ac:dyDescent="0.2"/>
    <row r="3749" ht="21.75" customHeight="1" x14ac:dyDescent="0.2"/>
    <row r="3751" ht="21.75" customHeight="1" x14ac:dyDescent="0.2"/>
    <row r="3754" ht="21.75" customHeight="1" x14ac:dyDescent="0.2"/>
    <row r="3756" ht="21.75" customHeight="1" x14ac:dyDescent="0.2"/>
    <row r="3758" ht="21.75" customHeight="1" x14ac:dyDescent="0.2"/>
    <row r="3760" ht="21.75" customHeight="1" x14ac:dyDescent="0.2"/>
    <row r="3763" ht="21.75" customHeight="1" x14ac:dyDescent="0.2"/>
    <row r="3765" ht="21.75" customHeight="1" x14ac:dyDescent="0.2"/>
    <row r="3766" ht="21.75" customHeight="1" x14ac:dyDescent="0.2"/>
    <row r="3767" ht="21.75" customHeight="1" x14ac:dyDescent="0.2"/>
    <row r="3768" ht="21.75" customHeight="1" x14ac:dyDescent="0.2"/>
    <row r="3781" ht="21.75" customHeight="1" x14ac:dyDescent="0.2"/>
    <row r="3799" ht="21.75" customHeight="1" x14ac:dyDescent="0.2"/>
    <row r="3811" ht="21.75" customHeight="1" x14ac:dyDescent="0.2"/>
    <row r="3814" ht="21.75" customHeight="1" x14ac:dyDescent="0.2"/>
    <row r="3822" ht="21.75" customHeight="1" x14ac:dyDescent="0.2"/>
    <row r="3826" ht="21.75" customHeight="1" x14ac:dyDescent="0.2"/>
    <row r="3828" ht="21.75" customHeight="1" x14ac:dyDescent="0.2"/>
    <row r="3830" ht="21.75" customHeight="1" x14ac:dyDescent="0.2"/>
    <row r="3836" ht="21.75" customHeight="1" x14ac:dyDescent="0.2"/>
    <row r="3844" ht="21.75" customHeight="1" x14ac:dyDescent="0.2"/>
    <row r="3853" ht="21.75" customHeight="1" x14ac:dyDescent="0.2"/>
    <row r="3856" ht="21.75" customHeight="1" x14ac:dyDescent="0.2"/>
    <row r="3858" ht="21.75" customHeight="1" x14ac:dyDescent="0.2"/>
    <row r="3859" ht="21.75" customHeight="1" x14ac:dyDescent="0.2"/>
    <row r="3861" ht="21.75" customHeight="1" x14ac:dyDescent="0.2"/>
    <row r="3866" ht="21.75" customHeight="1" x14ac:dyDescent="0.2"/>
    <row r="3870" ht="21.75" customHeight="1" x14ac:dyDescent="0.2"/>
    <row r="3873" ht="21.75" customHeight="1" x14ac:dyDescent="0.2"/>
    <row r="3877" ht="21.75" customHeight="1" x14ac:dyDescent="0.2"/>
    <row r="3881" ht="21.75" customHeight="1" x14ac:dyDescent="0.2"/>
    <row r="3883" ht="21.75" customHeight="1" x14ac:dyDescent="0.2"/>
    <row r="3884" ht="21.75" customHeight="1" x14ac:dyDescent="0.2"/>
    <row r="3886" ht="21.75" customHeight="1" x14ac:dyDescent="0.2"/>
    <row r="3890" ht="21.75" customHeight="1" x14ac:dyDescent="0.2"/>
    <row r="3893" ht="21.75" customHeight="1" x14ac:dyDescent="0.2"/>
    <row r="3896" ht="21.75" customHeight="1" x14ac:dyDescent="0.2"/>
    <row r="3897" ht="21.75" customHeight="1" x14ac:dyDescent="0.2"/>
    <row r="3899" ht="21.75" customHeight="1" x14ac:dyDescent="0.2"/>
    <row r="3902" ht="21.75" customHeight="1" x14ac:dyDescent="0.2"/>
    <row r="3917" ht="21.75" customHeight="1" x14ac:dyDescent="0.2"/>
    <row r="3918" ht="21.75" customHeight="1" x14ac:dyDescent="0.2"/>
    <row r="3940" ht="21.75" customHeight="1" x14ac:dyDescent="0.2"/>
    <row r="3941" ht="21.75" customHeight="1" x14ac:dyDescent="0.2"/>
    <row r="3944" ht="21.75" customHeight="1" x14ac:dyDescent="0.2"/>
    <row r="3947" ht="21.75" customHeight="1" x14ac:dyDescent="0.2"/>
    <row r="3950" ht="21.75" customHeight="1" x14ac:dyDescent="0.2"/>
    <row r="3952" ht="21.75" customHeight="1" x14ac:dyDescent="0.2"/>
    <row r="3954" ht="21.75" customHeight="1" x14ac:dyDescent="0.2"/>
    <row r="3957" ht="21.75" customHeight="1" x14ac:dyDescent="0.2"/>
    <row r="3959" ht="21.75" customHeight="1" x14ac:dyDescent="0.2"/>
    <row r="3962" ht="21.75" customHeight="1" x14ac:dyDescent="0.2"/>
    <row r="3966" ht="21.75" customHeight="1" x14ac:dyDescent="0.2"/>
    <row r="3970" ht="21.75" customHeight="1" x14ac:dyDescent="0.2"/>
    <row r="3987" ht="21.75" customHeight="1" x14ac:dyDescent="0.2"/>
    <row r="3989" ht="21.75" customHeight="1" x14ac:dyDescent="0.2"/>
    <row r="3998" ht="21.75" customHeight="1" x14ac:dyDescent="0.2"/>
    <row r="4002" ht="21.75" customHeight="1" x14ac:dyDescent="0.2"/>
    <row r="4006" ht="21.75" customHeight="1" x14ac:dyDescent="0.2"/>
    <row r="4008" ht="21.75" customHeight="1" x14ac:dyDescent="0.2"/>
    <row r="4010" ht="21.75" customHeight="1" x14ac:dyDescent="0.2"/>
    <row r="4012" ht="21.75" customHeight="1" x14ac:dyDescent="0.2"/>
    <row r="4014" ht="21.75" customHeight="1" x14ac:dyDescent="0.2"/>
    <row r="4018" ht="21.75" customHeight="1" x14ac:dyDescent="0.2"/>
    <row r="4019" ht="21.75" customHeight="1" x14ac:dyDescent="0.2"/>
    <row r="4021" ht="21.75" customHeight="1" x14ac:dyDescent="0.2"/>
    <row r="4026" ht="21.75" customHeight="1" x14ac:dyDescent="0.2"/>
    <row r="4029" ht="21.75" customHeight="1" x14ac:dyDescent="0.2"/>
    <row r="4032" ht="21.75" customHeight="1" x14ac:dyDescent="0.2"/>
    <row r="4035" ht="21.75" customHeight="1" x14ac:dyDescent="0.2"/>
    <row r="4038" ht="21.75" customHeight="1" x14ac:dyDescent="0.2"/>
    <row r="4041" ht="21.75" customHeight="1" x14ac:dyDescent="0.2"/>
    <row r="4042" ht="21.75" customHeight="1" x14ac:dyDescent="0.2"/>
    <row r="4044" ht="21.75" customHeight="1" x14ac:dyDescent="0.2"/>
    <row r="4047" ht="21.75" customHeight="1" x14ac:dyDescent="0.2"/>
    <row r="4050" ht="21.75" customHeight="1" x14ac:dyDescent="0.2"/>
    <row r="4054" ht="21.75" customHeight="1" x14ac:dyDescent="0.2"/>
    <row r="4057" ht="21.75" customHeight="1" x14ac:dyDescent="0.2"/>
    <row r="4060" ht="21.75" customHeight="1" x14ac:dyDescent="0.2"/>
    <row r="4061" ht="21.75" customHeight="1" x14ac:dyDescent="0.2"/>
    <row r="4070" ht="21.75" customHeight="1" x14ac:dyDescent="0.2"/>
    <row r="4073" ht="21.75" customHeight="1" x14ac:dyDescent="0.2"/>
    <row r="4075" ht="21.75" customHeight="1" x14ac:dyDescent="0.2"/>
    <row r="4078" ht="21.75" customHeight="1" x14ac:dyDescent="0.2"/>
    <row r="4080" ht="21.75" customHeight="1" x14ac:dyDescent="0.2"/>
    <row r="4082" ht="21.75" customHeight="1" x14ac:dyDescent="0.2"/>
    <row r="4084" ht="21.75" customHeight="1" x14ac:dyDescent="0.2"/>
    <row r="4086" ht="21.75" customHeight="1" x14ac:dyDescent="0.2"/>
    <row r="4088" ht="21.75" customHeight="1" x14ac:dyDescent="0.2"/>
    <row r="4090" ht="21.75" customHeight="1" x14ac:dyDescent="0.2"/>
    <row r="4092" ht="21.75" customHeight="1" x14ac:dyDescent="0.2"/>
    <row r="4094" ht="21.75" customHeight="1" x14ac:dyDescent="0.2"/>
    <row r="4096" ht="21.75" customHeight="1" x14ac:dyDescent="0.2"/>
    <row r="4097" ht="21.75" customHeight="1" x14ac:dyDescent="0.2"/>
    <row r="4098" ht="21.75" customHeight="1" x14ac:dyDescent="0.2"/>
    <row r="4103" ht="21.75" customHeight="1" x14ac:dyDescent="0.2"/>
    <row r="4106" ht="21.75" customHeight="1" x14ac:dyDescent="0.2"/>
    <row r="4108" ht="21.75" customHeight="1" x14ac:dyDescent="0.2"/>
    <row r="4112" ht="21.75" customHeight="1" x14ac:dyDescent="0.2"/>
    <row r="4114" ht="21.75" customHeight="1" x14ac:dyDescent="0.2"/>
    <row r="4117" ht="21.75" customHeight="1" x14ac:dyDescent="0.2"/>
    <row r="4136" ht="32.25" customHeight="1" x14ac:dyDescent="0.2"/>
    <row r="4158" ht="21.75" customHeight="1" x14ac:dyDescent="0.2"/>
    <row r="4162" ht="21.75" customHeight="1" x14ac:dyDescent="0.2"/>
    <row r="4181" ht="42.75" customHeight="1" x14ac:dyDescent="0.2"/>
    <row r="4184" ht="32.25" customHeight="1" x14ac:dyDescent="0.2"/>
    <row r="4187" ht="32.25" customHeight="1" x14ac:dyDescent="0.2"/>
    <row r="4197" ht="21.75" customHeight="1" x14ac:dyDescent="0.2"/>
    <row r="4199" ht="21.75" customHeight="1" x14ac:dyDescent="0.2"/>
    <row r="4201" ht="21.75" customHeight="1" x14ac:dyDescent="0.2"/>
    <row r="4203" ht="21.75" customHeight="1" x14ac:dyDescent="0.2"/>
    <row r="4205" ht="21.75" customHeight="1" x14ac:dyDescent="0.2"/>
    <row r="4207" ht="21.75" customHeight="1" x14ac:dyDescent="0.2"/>
    <row r="4209" ht="21.75" customHeight="1" x14ac:dyDescent="0.2"/>
    <row r="4211" ht="21.75" customHeight="1" x14ac:dyDescent="0.2"/>
    <row r="4225" ht="21.75" customHeight="1" x14ac:dyDescent="0.2"/>
    <row r="4227" ht="21.75" customHeight="1" x14ac:dyDescent="0.2"/>
    <row r="4252" ht="21.75" customHeight="1" x14ac:dyDescent="0.2"/>
    <row r="4253" ht="21.75" customHeight="1" x14ac:dyDescent="0.2"/>
    <row r="4255" ht="21.75" customHeight="1" x14ac:dyDescent="0.2"/>
    <row r="4257" ht="21.75" customHeight="1" x14ac:dyDescent="0.2"/>
    <row r="4264" ht="21.75" customHeight="1" x14ac:dyDescent="0.2"/>
    <row r="4265" ht="21.75" customHeight="1" x14ac:dyDescent="0.2"/>
    <row r="4271" ht="21.75" customHeight="1" x14ac:dyDescent="0.2"/>
    <row r="4273" ht="21.75" customHeight="1" x14ac:dyDescent="0.2"/>
    <row r="4275" ht="21.75" customHeight="1" x14ac:dyDescent="0.2"/>
    <row r="4277" ht="21.75" customHeight="1" x14ac:dyDescent="0.2"/>
    <row r="4279" ht="21.75" customHeight="1" x14ac:dyDescent="0.2"/>
    <row r="4309" ht="21.75" customHeight="1" x14ac:dyDescent="0.2"/>
    <row r="4332" ht="21.75" customHeight="1" x14ac:dyDescent="0.2"/>
    <row r="4335" ht="21.75" customHeight="1" x14ac:dyDescent="0.2"/>
    <row r="4340" ht="21.75" customHeight="1" x14ac:dyDescent="0.2"/>
    <row r="4343" ht="21.75" customHeight="1" x14ac:dyDescent="0.2"/>
    <row r="4345" ht="21.75" customHeight="1" x14ac:dyDescent="0.2"/>
    <row r="4349" ht="21.75" customHeight="1" x14ac:dyDescent="0.2"/>
    <row r="4353" ht="21.75" customHeight="1" x14ac:dyDescent="0.2"/>
    <row r="4356" ht="21.75" customHeight="1" x14ac:dyDescent="0.2"/>
    <row r="4358" ht="21.75" customHeight="1" x14ac:dyDescent="0.2"/>
    <row r="4362" ht="21.75" customHeight="1" x14ac:dyDescent="0.2"/>
    <row r="4365" ht="21.75" customHeight="1" x14ac:dyDescent="0.2"/>
    <row r="4370" ht="21.75" customHeight="1" x14ac:dyDescent="0.2"/>
    <row r="4374" ht="21.75" customHeight="1" x14ac:dyDescent="0.2"/>
    <row r="4376" ht="21.75" customHeight="1" x14ac:dyDescent="0.2"/>
    <row r="4379" ht="21.75" customHeight="1" x14ac:dyDescent="0.2"/>
    <row r="4381" ht="21.75" customHeight="1" x14ac:dyDescent="0.2"/>
    <row r="4384" ht="21.75" customHeight="1" x14ac:dyDescent="0.2"/>
    <row r="4386" ht="21.75" customHeight="1" x14ac:dyDescent="0.2"/>
    <row r="4388" ht="21.75" customHeight="1" x14ac:dyDescent="0.2"/>
    <row r="4398" ht="21.75" customHeight="1" x14ac:dyDescent="0.2"/>
    <row r="4402" ht="21.75" customHeight="1" x14ac:dyDescent="0.2"/>
    <row r="4406" ht="21.75" customHeight="1" x14ac:dyDescent="0.2"/>
    <row r="4409" ht="21.75" customHeight="1" x14ac:dyDescent="0.2"/>
    <row r="4410" ht="21.75" customHeight="1" x14ac:dyDescent="0.2"/>
    <row r="4412" ht="21.75" customHeight="1" x14ac:dyDescent="0.2"/>
    <row r="4414" ht="21.75" customHeight="1" x14ac:dyDescent="0.2"/>
    <row r="4417" ht="21.75" customHeight="1" x14ac:dyDescent="0.2"/>
    <row r="4419" ht="21.75" customHeight="1" x14ac:dyDescent="0.2"/>
    <row r="4421" ht="21.75" customHeight="1" x14ac:dyDescent="0.2"/>
    <row r="4423" ht="21.75" customHeight="1" x14ac:dyDescent="0.2"/>
    <row r="4425" ht="21.75" customHeight="1" x14ac:dyDescent="0.2"/>
    <row r="4426" ht="21.75" customHeight="1" x14ac:dyDescent="0.2"/>
    <row r="4429" ht="21.75" customHeight="1" x14ac:dyDescent="0.2"/>
    <row r="4430" ht="21.75" customHeight="1" x14ac:dyDescent="0.2"/>
    <row r="4433" ht="21.75" customHeight="1" x14ac:dyDescent="0.2"/>
    <row r="4434" ht="21.75" customHeight="1" x14ac:dyDescent="0.2"/>
    <row r="4437" ht="21.75" customHeight="1" x14ac:dyDescent="0.2"/>
    <row r="4440" ht="21.75" customHeight="1" x14ac:dyDescent="0.2"/>
    <row r="4442" ht="21.75" customHeight="1" x14ac:dyDescent="0.2"/>
    <row r="4443" ht="21.75" customHeight="1" x14ac:dyDescent="0.2"/>
    <row r="4445" ht="21.75" customHeight="1" x14ac:dyDescent="0.2"/>
    <row r="4446" ht="21.75" customHeight="1" x14ac:dyDescent="0.2"/>
    <row r="4448" ht="21.75" customHeight="1" x14ac:dyDescent="0.2"/>
    <row r="4449" ht="21.75" customHeight="1" x14ac:dyDescent="0.2"/>
    <row r="4451" ht="21.75" customHeight="1" x14ac:dyDescent="0.2"/>
    <row r="4452" ht="21.75" customHeight="1" x14ac:dyDescent="0.2"/>
    <row r="4454" ht="21.75" customHeight="1" x14ac:dyDescent="0.2"/>
    <row r="4455" ht="21.75" customHeight="1" x14ac:dyDescent="0.2"/>
    <row r="4457" ht="21.75" customHeight="1" x14ac:dyDescent="0.2"/>
    <row r="4458" ht="21.75" customHeight="1" x14ac:dyDescent="0.2"/>
    <row r="4460" ht="21.75" customHeight="1" x14ac:dyDescent="0.2"/>
    <row r="4461" ht="21.75" customHeight="1" x14ac:dyDescent="0.2"/>
    <row r="4463" ht="21.75" customHeight="1" x14ac:dyDescent="0.2"/>
    <row r="4464" ht="21.75" customHeight="1" x14ac:dyDescent="0.2"/>
    <row r="4465" ht="21.75" customHeight="1" x14ac:dyDescent="0.2"/>
    <row r="4467" ht="21.75" customHeight="1" x14ac:dyDescent="0.2"/>
    <row r="4469" ht="21.75" customHeight="1" x14ac:dyDescent="0.2"/>
    <row r="4471" ht="21.75" customHeight="1" x14ac:dyDescent="0.2"/>
    <row r="4473" ht="21.75" customHeight="1" x14ac:dyDescent="0.2"/>
    <row r="4476" ht="21.75" customHeight="1" x14ac:dyDescent="0.2"/>
    <row r="4478" ht="21.75" customHeight="1" x14ac:dyDescent="0.2"/>
    <row r="4480" ht="21.75" customHeight="1" x14ac:dyDescent="0.2"/>
    <row r="4483" ht="21.75" customHeight="1" x14ac:dyDescent="0.2"/>
    <row r="4486" ht="21.75" customHeight="1" x14ac:dyDescent="0.2"/>
    <row r="4488" ht="21.75" customHeight="1" x14ac:dyDescent="0.2"/>
    <row r="4491" ht="21.75" customHeight="1" x14ac:dyDescent="0.2"/>
    <row r="4493" ht="21.75" customHeight="1" x14ac:dyDescent="0.2"/>
    <row r="4495" ht="21.75" customHeight="1" x14ac:dyDescent="0.2"/>
    <row r="4497" ht="21.75" customHeight="1" x14ac:dyDescent="0.2"/>
    <row r="4499" ht="21.75" customHeight="1" x14ac:dyDescent="0.2"/>
    <row r="4500" ht="21.75" customHeight="1" x14ac:dyDescent="0.2"/>
    <row r="4501" ht="21.75" customHeight="1" x14ac:dyDescent="0.2"/>
    <row r="4502" ht="21.75" customHeight="1" x14ac:dyDescent="0.2"/>
    <row r="4503" ht="21.75" customHeight="1" x14ac:dyDescent="0.2"/>
    <row r="4504" ht="21.75" customHeight="1" x14ac:dyDescent="0.2"/>
    <row r="4505" ht="21.75" customHeight="1" x14ac:dyDescent="0.2"/>
    <row r="4506" ht="21.75" customHeight="1" x14ac:dyDescent="0.2"/>
    <row r="4511" ht="21.75" customHeight="1" x14ac:dyDescent="0.2"/>
    <row r="4513" ht="21.75" customHeight="1" x14ac:dyDescent="0.2"/>
    <row r="4523" ht="21.75" customHeight="1" x14ac:dyDescent="0.2"/>
    <row r="4535" ht="21.75" customHeight="1" x14ac:dyDescent="0.2"/>
    <row r="4538" ht="21.75" customHeight="1" x14ac:dyDescent="0.2"/>
    <row r="4539" ht="21.75" customHeight="1" x14ac:dyDescent="0.2"/>
    <row r="4541" ht="21.75" customHeight="1" x14ac:dyDescent="0.2"/>
    <row r="4542" ht="21.75" customHeight="1" x14ac:dyDescent="0.2"/>
    <row r="4544" ht="21.75" customHeight="1" x14ac:dyDescent="0.2"/>
    <row r="4546" ht="21.75" customHeight="1" x14ac:dyDescent="0.2"/>
    <row r="4547" ht="21.75" customHeight="1" x14ac:dyDescent="0.2"/>
    <row r="4549" ht="21.75" customHeight="1" x14ac:dyDescent="0.2"/>
    <row r="4553" ht="21.75" customHeight="1" x14ac:dyDescent="0.2"/>
    <row r="4557" ht="21.75" customHeight="1" x14ac:dyDescent="0.2"/>
    <row r="4559" ht="21.75" customHeight="1" x14ac:dyDescent="0.2"/>
    <row r="4564" ht="21.75" customHeight="1" x14ac:dyDescent="0.2"/>
    <row r="4574" ht="21.75" customHeight="1" x14ac:dyDescent="0.2"/>
    <row r="4576" ht="32.25" customHeight="1" x14ac:dyDescent="0.2"/>
    <row r="4578" ht="21.75" customHeight="1" x14ac:dyDescent="0.2"/>
    <row r="4584" ht="21.75" customHeight="1" x14ac:dyDescent="0.2"/>
    <row r="4595" ht="21.75" customHeight="1" x14ac:dyDescent="0.2"/>
    <row r="4597" ht="21.75" customHeight="1" x14ac:dyDescent="0.2"/>
    <row r="4602" ht="21.75" customHeight="1" x14ac:dyDescent="0.2"/>
    <row r="4610" ht="21.75" customHeight="1" x14ac:dyDescent="0.2"/>
    <row r="4613" ht="21.75" customHeight="1" x14ac:dyDescent="0.2"/>
    <row r="4615" ht="21.75" customHeight="1" x14ac:dyDescent="0.2"/>
    <row r="4617" ht="21.75" customHeight="1" x14ac:dyDescent="0.2"/>
    <row r="4620" ht="21.75" customHeight="1" x14ac:dyDescent="0.2"/>
    <row r="4622" ht="21.75" customHeight="1" x14ac:dyDescent="0.2"/>
    <row r="4624" ht="21.75" customHeight="1" x14ac:dyDescent="0.2"/>
    <row r="4628" ht="21.75" customHeight="1" x14ac:dyDescent="0.2"/>
    <row r="4637" ht="21.75" customHeight="1" x14ac:dyDescent="0.2"/>
    <row r="4641" ht="21.75" customHeight="1" x14ac:dyDescent="0.2"/>
    <row r="4645" ht="32.25" customHeight="1" x14ac:dyDescent="0.2"/>
    <row r="4652" ht="21.75" customHeight="1" x14ac:dyDescent="0.2"/>
    <row r="4654" ht="21.75" customHeight="1" x14ac:dyDescent="0.2"/>
    <row r="4656" ht="21.75" customHeight="1" x14ac:dyDescent="0.2"/>
    <row r="4658" ht="21.75" customHeight="1" x14ac:dyDescent="0.2"/>
    <row r="4660" ht="21.75" customHeight="1" x14ac:dyDescent="0.2"/>
    <row r="4662" ht="21.75" customHeight="1" x14ac:dyDescent="0.2"/>
    <row r="4664" ht="21.75" customHeight="1" x14ac:dyDescent="0.2"/>
    <row r="4667" ht="21.75" customHeight="1" x14ac:dyDescent="0.2"/>
    <row r="4672" ht="21.75" customHeight="1" x14ac:dyDescent="0.2"/>
    <row r="4675" ht="21.75" customHeight="1" x14ac:dyDescent="0.2"/>
    <row r="4677" ht="21.75" customHeight="1" x14ac:dyDescent="0.2"/>
    <row r="4685" ht="21.75" customHeight="1" x14ac:dyDescent="0.2"/>
    <row r="4701" ht="21.75" customHeight="1" x14ac:dyDescent="0.2"/>
    <row r="4715" ht="21.75" customHeight="1" x14ac:dyDescent="0.2"/>
    <row r="4719" ht="21.75" customHeight="1" x14ac:dyDescent="0.2"/>
    <row r="4721" ht="21.75" customHeight="1" x14ac:dyDescent="0.2"/>
    <row r="4726" ht="21.75" customHeight="1" x14ac:dyDescent="0.2"/>
    <row r="4728" ht="21.75" customHeight="1" x14ac:dyDescent="0.2"/>
    <row r="4733" ht="21.75" customHeight="1" x14ac:dyDescent="0.2"/>
    <row r="4738" ht="21.75" customHeight="1" x14ac:dyDescent="0.2"/>
    <row r="4741" ht="21.75" customHeight="1" x14ac:dyDescent="0.2"/>
    <row r="4751" ht="21.75" customHeight="1" x14ac:dyDescent="0.2"/>
    <row r="4754" ht="21.75" customHeight="1" x14ac:dyDescent="0.2"/>
    <row r="4767" ht="21.75" customHeight="1" x14ac:dyDescent="0.2"/>
    <row r="4770" ht="21.75" customHeight="1" x14ac:dyDescent="0.2"/>
    <row r="4771" ht="21.75" customHeight="1" x14ac:dyDescent="0.2"/>
    <row r="4773" ht="21.75" customHeight="1" x14ac:dyDescent="0.2"/>
    <row r="4775" ht="21.75" customHeight="1" x14ac:dyDescent="0.2"/>
    <row r="4778" ht="21.75" customHeight="1" x14ac:dyDescent="0.2"/>
    <row r="4780" ht="21.75" customHeight="1" x14ac:dyDescent="0.2"/>
    <row r="4783" ht="21.75" customHeight="1" x14ac:dyDescent="0.2"/>
    <row r="4785" ht="21.75" customHeight="1" x14ac:dyDescent="0.2"/>
    <row r="4787" ht="21.75" customHeight="1" x14ac:dyDescent="0.2"/>
    <row r="4788" ht="21.75" customHeight="1" x14ac:dyDescent="0.2"/>
    <row r="4791" ht="21.75" customHeight="1" x14ac:dyDescent="0.2"/>
    <row r="4794" ht="21.75" customHeight="1" x14ac:dyDescent="0.2"/>
    <row r="4805" ht="21.75" customHeight="1" x14ac:dyDescent="0.2"/>
    <row r="4807" ht="21.75" customHeight="1" x14ac:dyDescent="0.2"/>
    <row r="4813" ht="21.75" customHeight="1" x14ac:dyDescent="0.2"/>
    <row r="4816" ht="21.75" customHeight="1" x14ac:dyDescent="0.2"/>
    <row r="4819" ht="21.75" customHeight="1" x14ac:dyDescent="0.2"/>
    <row r="4830" ht="21.75" customHeight="1" x14ac:dyDescent="0.2"/>
    <row r="4832" ht="21.75" customHeight="1" x14ac:dyDescent="0.2"/>
    <row r="4835" ht="21.75" customHeight="1" x14ac:dyDescent="0.2"/>
    <row r="4836" ht="21.75" customHeight="1" x14ac:dyDescent="0.2"/>
    <row r="4838" ht="21.75" customHeight="1" x14ac:dyDescent="0.2"/>
    <row r="4841" ht="21.75" customHeight="1" x14ac:dyDescent="0.2"/>
    <row r="4842" ht="32.25" customHeight="1" x14ac:dyDescent="0.2"/>
    <row r="4850" ht="21.75" customHeight="1" x14ac:dyDescent="0.2"/>
    <row r="4853" ht="21.75" customHeight="1" x14ac:dyDescent="0.2"/>
    <row r="4855" ht="21.75" customHeight="1" x14ac:dyDescent="0.2"/>
    <row r="4858" ht="21.75" customHeight="1" x14ac:dyDescent="0.2"/>
    <row r="4861" ht="21.75" customHeight="1" x14ac:dyDescent="0.2"/>
    <row r="4864" ht="21.75" customHeight="1" x14ac:dyDescent="0.2"/>
    <row r="4868" ht="21.75" customHeight="1" x14ac:dyDescent="0.2"/>
    <row r="4872" ht="21.75" customHeight="1" x14ac:dyDescent="0.2"/>
    <row r="4876" ht="21.75" customHeight="1" x14ac:dyDescent="0.2"/>
    <row r="4879" ht="21.75" customHeight="1" x14ac:dyDescent="0.2"/>
    <row r="4881" ht="21.75" customHeight="1" x14ac:dyDescent="0.2"/>
    <row r="4884" ht="21.75" customHeight="1" x14ac:dyDescent="0.2"/>
    <row r="4893" ht="21.75" customHeight="1" x14ac:dyDescent="0.2"/>
    <row r="4896" ht="21.75" customHeight="1" x14ac:dyDescent="0.2"/>
    <row r="4900" ht="21.75" customHeight="1" x14ac:dyDescent="0.2"/>
    <row r="4901" ht="21.75" customHeight="1" x14ac:dyDescent="0.2"/>
    <row r="4904" ht="21.75" customHeight="1" x14ac:dyDescent="0.2"/>
    <row r="4908" ht="21.75" customHeight="1" x14ac:dyDescent="0.2"/>
    <row r="4911" ht="21.75" customHeight="1" x14ac:dyDescent="0.2"/>
    <row r="4914" ht="21.75" customHeight="1" x14ac:dyDescent="0.2"/>
    <row r="4916" ht="21.75" customHeight="1" x14ac:dyDescent="0.2"/>
    <row r="4920" ht="21.75" customHeight="1" x14ac:dyDescent="0.2"/>
    <row r="4921" ht="21.75" customHeight="1" x14ac:dyDescent="0.2"/>
    <row r="4924" ht="21.75" customHeight="1" x14ac:dyDescent="0.2"/>
    <row r="4926" ht="21.75" customHeight="1" x14ac:dyDescent="0.2"/>
    <row r="4928" ht="21.75" customHeight="1" x14ac:dyDescent="0.2"/>
    <row r="4931" ht="21.75" customHeight="1" x14ac:dyDescent="0.2"/>
    <row r="4933" ht="21.75" customHeight="1" x14ac:dyDescent="0.2"/>
    <row r="4935" ht="21.75" customHeight="1" x14ac:dyDescent="0.2"/>
    <row r="4940" ht="21.75" customHeight="1" x14ac:dyDescent="0.2"/>
    <row r="4943" ht="21.75" customHeight="1" x14ac:dyDescent="0.2"/>
    <row r="4947" ht="21.75" customHeight="1" x14ac:dyDescent="0.2"/>
    <row r="4951" ht="21.75" customHeight="1" x14ac:dyDescent="0.2"/>
    <row r="4954" ht="21.75" customHeight="1" x14ac:dyDescent="0.2"/>
    <row r="4956" ht="21.75" customHeight="1" x14ac:dyDescent="0.2"/>
    <row r="4959" ht="21.75" customHeight="1" x14ac:dyDescent="0.2"/>
    <row r="4968" ht="21.75" customHeight="1" x14ac:dyDescent="0.2"/>
    <row r="4969" ht="21.75" customHeight="1" x14ac:dyDescent="0.2"/>
    <row r="4975" ht="21.75" customHeight="1" x14ac:dyDescent="0.2"/>
    <row r="4978" ht="21.75" customHeight="1" x14ac:dyDescent="0.2"/>
    <row r="4981" ht="21.75" customHeight="1" x14ac:dyDescent="0.2"/>
    <row r="4994" ht="21.75" customHeight="1" x14ac:dyDescent="0.2"/>
    <row r="4996" ht="21.75" customHeight="1" x14ac:dyDescent="0.2"/>
    <row r="5002" ht="21.75" customHeight="1" x14ac:dyDescent="0.2"/>
    <row r="5007" ht="21.75" customHeight="1" x14ac:dyDescent="0.2"/>
    <row r="5009" ht="21.75" customHeight="1" x14ac:dyDescent="0.2"/>
    <row r="5010" ht="21.75" customHeight="1" x14ac:dyDescent="0.2"/>
    <row r="5014" ht="21.75" customHeight="1" x14ac:dyDescent="0.2"/>
    <row r="5017" ht="21.75" customHeight="1" x14ac:dyDescent="0.2"/>
    <row r="5020" ht="21.75" customHeight="1" x14ac:dyDescent="0.2"/>
    <row r="5023" ht="21.75" customHeight="1" x14ac:dyDescent="0.2"/>
    <row r="5027" ht="21.75" customHeight="1" x14ac:dyDescent="0.2"/>
    <row r="5033" ht="21.75" customHeight="1" x14ac:dyDescent="0.2"/>
    <row r="5043" ht="21.75" customHeight="1" x14ac:dyDescent="0.2"/>
    <row r="5051" ht="21.75" customHeight="1" x14ac:dyDescent="0.2"/>
    <row r="5056" ht="21.75" customHeight="1" x14ac:dyDescent="0.2"/>
    <row r="5058" ht="21.75" customHeight="1" x14ac:dyDescent="0.2"/>
    <row r="5066" ht="21.75" customHeight="1" x14ac:dyDescent="0.2"/>
    <row r="5069" ht="21.75" customHeight="1" x14ac:dyDescent="0.2"/>
    <row r="5076" ht="21.75" customHeight="1" x14ac:dyDescent="0.2"/>
    <row r="5078" ht="21.75" customHeight="1" x14ac:dyDescent="0.2"/>
    <row r="5081" ht="21.75" customHeight="1" x14ac:dyDescent="0.2"/>
    <row r="5084" ht="21.75" customHeight="1" x14ac:dyDescent="0.2"/>
    <row r="5087" ht="21.75" customHeight="1" x14ac:dyDescent="0.2"/>
    <row r="5088" ht="21.75" customHeight="1" x14ac:dyDescent="0.2"/>
    <row r="5091" ht="21.75" customHeight="1" x14ac:dyDescent="0.2"/>
    <row r="5094" ht="21.75" customHeight="1" x14ac:dyDescent="0.2"/>
    <row r="5098" ht="21.75" customHeight="1" x14ac:dyDescent="0.2"/>
    <row r="5101" ht="21.75" customHeight="1" x14ac:dyDescent="0.2"/>
    <row r="5104" ht="21.75" customHeight="1" x14ac:dyDescent="0.2"/>
    <row r="5107" ht="21.75" customHeight="1" x14ac:dyDescent="0.2"/>
    <row r="5110" ht="21.75" customHeight="1" x14ac:dyDescent="0.2"/>
    <row r="5113" ht="21.75" customHeight="1" x14ac:dyDescent="0.2"/>
    <row r="5116" ht="21.75" customHeight="1" x14ac:dyDescent="0.2"/>
    <row r="5120" ht="21.75" customHeight="1" x14ac:dyDescent="0.2"/>
    <row r="5122" ht="21.75" customHeight="1" x14ac:dyDescent="0.2"/>
    <row r="5125" ht="21.75" customHeight="1" x14ac:dyDescent="0.2"/>
    <row r="5129" ht="21.75" customHeight="1" x14ac:dyDescent="0.2"/>
    <row r="5131" ht="21.75" customHeight="1" x14ac:dyDescent="0.2"/>
    <row r="5139" ht="21.75" customHeight="1" x14ac:dyDescent="0.2"/>
    <row r="5141" ht="21.75" customHeight="1" x14ac:dyDescent="0.2"/>
    <row r="5156" ht="21.75" customHeight="1" x14ac:dyDescent="0.2"/>
    <row r="5158" ht="21.75" customHeight="1" x14ac:dyDescent="0.2"/>
    <row r="5160" ht="21.75" customHeight="1" x14ac:dyDescent="0.2"/>
    <row r="5162" ht="21.75" customHeight="1" x14ac:dyDescent="0.2"/>
    <row r="5167" ht="21.75" customHeight="1" x14ac:dyDescent="0.2"/>
    <row r="5169" ht="21.75" customHeight="1" x14ac:dyDescent="0.2"/>
    <row r="5171" ht="21.75" customHeight="1" x14ac:dyDescent="0.2"/>
    <row r="5178" ht="21.75" customHeight="1" x14ac:dyDescent="0.2"/>
    <row r="5180" ht="21.75" customHeight="1" x14ac:dyDescent="0.2"/>
    <row r="5189" ht="21.75" customHeight="1" x14ac:dyDescent="0.2"/>
    <row r="5191" ht="21.75" customHeight="1" x14ac:dyDescent="0.2"/>
    <row r="5194" ht="21.75" customHeight="1" x14ac:dyDescent="0.2"/>
    <row r="5199" ht="21.75" customHeight="1" x14ac:dyDescent="0.2"/>
    <row r="5206" ht="32.25" customHeight="1" x14ac:dyDescent="0.2"/>
    <row r="5220" ht="21.75" customHeight="1" x14ac:dyDescent="0.2"/>
    <row r="5223" ht="21.75" customHeight="1" x14ac:dyDescent="0.2"/>
    <row r="5225" ht="21.75" customHeight="1" x14ac:dyDescent="0.2"/>
    <row r="5227" ht="21.75" customHeight="1" x14ac:dyDescent="0.2"/>
    <row r="5230" ht="21.75" customHeight="1" x14ac:dyDescent="0.2"/>
    <row r="5233" ht="21.75" customHeight="1" x14ac:dyDescent="0.2"/>
    <row r="5239" ht="21.75" customHeight="1" x14ac:dyDescent="0.2"/>
    <row r="5246" ht="21.75" customHeight="1" x14ac:dyDescent="0.2"/>
    <row r="5249" ht="21.75" customHeight="1" x14ac:dyDescent="0.2"/>
    <row r="5253" ht="21.75" customHeight="1" x14ac:dyDescent="0.2"/>
    <row r="5255" ht="21.75" customHeight="1" x14ac:dyDescent="0.2"/>
    <row r="5259" ht="21.75" customHeight="1" x14ac:dyDescent="0.2"/>
    <row r="5262" ht="21.75" customHeight="1" x14ac:dyDescent="0.2"/>
    <row r="5280" ht="21.75" customHeight="1" x14ac:dyDescent="0.2"/>
    <row r="5315" ht="21.75" customHeight="1" x14ac:dyDescent="0.2"/>
    <row r="5342" ht="21.75" customHeight="1" x14ac:dyDescent="0.2"/>
    <row r="5371" ht="21.75" customHeight="1" x14ac:dyDescent="0.2"/>
    <row r="5378" ht="42.75" customHeight="1" x14ac:dyDescent="0.2"/>
    <row r="5380" ht="21.75" customHeight="1" x14ac:dyDescent="0.2"/>
    <row r="5397" ht="32.25" customHeight="1" x14ac:dyDescent="0.2"/>
    <row r="5407" ht="32.25" customHeight="1" x14ac:dyDescent="0.2"/>
    <row r="5408" ht="21.75" customHeight="1" x14ac:dyDescent="0.2"/>
    <row r="5413" ht="21.75" customHeight="1" x14ac:dyDescent="0.2"/>
    <row r="5415" ht="21.75" customHeight="1" x14ac:dyDescent="0.2"/>
    <row r="5416" ht="21.75" customHeight="1" x14ac:dyDescent="0.2"/>
    <row r="5423" ht="32.25" customHeight="1" x14ac:dyDescent="0.2"/>
    <row r="5424" ht="21.75" customHeight="1" x14ac:dyDescent="0.2"/>
    <row r="5426" ht="21.75" customHeight="1" x14ac:dyDescent="0.2"/>
    <row r="5428" ht="21.75" customHeight="1" x14ac:dyDescent="0.2"/>
    <row r="5429" ht="21.75" customHeight="1" x14ac:dyDescent="0.2"/>
    <row r="5438" ht="21.75" customHeight="1" x14ac:dyDescent="0.2"/>
    <row r="5440" ht="21.75" customHeight="1" x14ac:dyDescent="0.2"/>
    <row r="5442" ht="21.75" customHeight="1" x14ac:dyDescent="0.2"/>
    <row r="5444" ht="32.25" customHeight="1" x14ac:dyDescent="0.2"/>
    <row r="5447" ht="53.25" customHeight="1" x14ac:dyDescent="0.2"/>
    <row r="5453" ht="21.75" customHeight="1" x14ac:dyDescent="0.2"/>
    <row r="5482" ht="21.75" customHeight="1" x14ac:dyDescent="0.2"/>
    <row r="5508" ht="21.75" customHeight="1" x14ac:dyDescent="0.2"/>
    <row r="5514" ht="21.75" customHeight="1" x14ac:dyDescent="0.2"/>
    <row r="5518" ht="21.75" customHeight="1" x14ac:dyDescent="0.2"/>
    <row r="5522" ht="21.75" customHeight="1" x14ac:dyDescent="0.2"/>
    <row r="5528" ht="21.75" customHeight="1" x14ac:dyDescent="0.2"/>
    <row r="5554" ht="21.75" customHeight="1" x14ac:dyDescent="0.2"/>
    <row r="5561" ht="21.75" customHeight="1" x14ac:dyDescent="0.2"/>
    <row r="5562" ht="21.75" customHeight="1" x14ac:dyDescent="0.2"/>
    <row r="5565" ht="21.75" customHeight="1" x14ac:dyDescent="0.2"/>
    <row r="5566" ht="21.75" customHeight="1" x14ac:dyDescent="0.2"/>
    <row r="5569" ht="21.75" customHeight="1" x14ac:dyDescent="0.2"/>
    <row r="5572" ht="21.75" customHeight="1" x14ac:dyDescent="0.2"/>
    <row r="5575" ht="21.75" customHeight="1" x14ac:dyDescent="0.2"/>
    <row r="5578" ht="21.75" customHeight="1" x14ac:dyDescent="0.2"/>
    <row r="5579" ht="21.75" customHeight="1" x14ac:dyDescent="0.2"/>
    <row r="5580" ht="21.75" customHeight="1" x14ac:dyDescent="0.2"/>
    <row r="5581" ht="21.75" customHeight="1" x14ac:dyDescent="0.2"/>
    <row r="5582" ht="21.75" customHeight="1" x14ac:dyDescent="0.2"/>
    <row r="5591" ht="21.75" customHeight="1" x14ac:dyDescent="0.2"/>
    <row r="5592" ht="21.75" customHeight="1" x14ac:dyDescent="0.2"/>
    <row r="5596" ht="21.75" customHeight="1" x14ac:dyDescent="0.2"/>
    <row r="5597" ht="21.75" customHeight="1" x14ac:dyDescent="0.2"/>
    <row r="5600" ht="21.75" customHeight="1" x14ac:dyDescent="0.2"/>
    <row r="5604" ht="21.75" customHeight="1" x14ac:dyDescent="0.2"/>
    <row r="5606" ht="21.75" customHeight="1" x14ac:dyDescent="0.2"/>
    <row r="5610" ht="21.75" customHeight="1" x14ac:dyDescent="0.2"/>
    <row r="5613" ht="21.75" customHeight="1" x14ac:dyDescent="0.2"/>
    <row r="5615" ht="21.75" customHeight="1" x14ac:dyDescent="0.2"/>
    <row r="5617" ht="21.75" customHeight="1" x14ac:dyDescent="0.2"/>
    <row r="5623" ht="21.75" customHeight="1" x14ac:dyDescent="0.2"/>
    <row r="5626" ht="21.75" customHeight="1" x14ac:dyDescent="0.2"/>
    <row r="5628" ht="21.75" customHeight="1" x14ac:dyDescent="0.2"/>
    <row r="5630" ht="21.75" customHeight="1" x14ac:dyDescent="0.2"/>
    <row r="5632" ht="21.75" customHeight="1" x14ac:dyDescent="0.2"/>
    <row r="5633" ht="21.75" customHeight="1" x14ac:dyDescent="0.2"/>
    <row r="5634" ht="21.75" customHeight="1" x14ac:dyDescent="0.2"/>
    <row r="5635" ht="21.75" customHeight="1" x14ac:dyDescent="0.2"/>
    <row r="5636" ht="21.75" customHeight="1" x14ac:dyDescent="0.2"/>
    <row r="5639" ht="21.75" customHeight="1" x14ac:dyDescent="0.2"/>
    <row r="5641" ht="21.75" customHeight="1" x14ac:dyDescent="0.2"/>
    <row r="5643" ht="21.75" customHeight="1" x14ac:dyDescent="0.2"/>
    <row r="5647" ht="21.75" customHeight="1" x14ac:dyDescent="0.2"/>
    <row r="5649" ht="21.75" customHeight="1" x14ac:dyDescent="0.2"/>
    <row r="5653" ht="21.75" customHeight="1" x14ac:dyDescent="0.2"/>
    <row r="5657" ht="21.75" customHeight="1" x14ac:dyDescent="0.2"/>
    <row r="5659" ht="21.75" customHeight="1" x14ac:dyDescent="0.2"/>
    <row r="5661" ht="21.75" customHeight="1" x14ac:dyDescent="0.2"/>
    <row r="5663" ht="21.75" customHeight="1" x14ac:dyDescent="0.2"/>
    <row r="5665" ht="21.75" customHeight="1" x14ac:dyDescent="0.2"/>
    <row r="5667" ht="21.75" customHeight="1" x14ac:dyDescent="0.2"/>
    <row r="5669" ht="21.75" customHeight="1" x14ac:dyDescent="0.2"/>
    <row r="5671" ht="21.75" customHeight="1" x14ac:dyDescent="0.2"/>
    <row r="5673" ht="21.75" customHeight="1" x14ac:dyDescent="0.2"/>
    <row r="5675" ht="21.75" customHeight="1" x14ac:dyDescent="0.2"/>
    <row r="5677" ht="21.75" customHeight="1" x14ac:dyDescent="0.2"/>
    <row r="5681" ht="21.75" customHeight="1" x14ac:dyDescent="0.2"/>
    <row r="5683" ht="21.75" customHeight="1" x14ac:dyDescent="0.2"/>
    <row r="5685" ht="21.75" customHeight="1" x14ac:dyDescent="0.2"/>
    <row r="5687" ht="21.75" customHeight="1" x14ac:dyDescent="0.2"/>
    <row r="5689" ht="21.75" customHeight="1" x14ac:dyDescent="0.2"/>
    <row r="5691" ht="21.75" customHeight="1" x14ac:dyDescent="0.2"/>
    <row r="5693" ht="21.75" customHeight="1" x14ac:dyDescent="0.2"/>
    <row r="5695" ht="21.75" customHeight="1" x14ac:dyDescent="0.2"/>
    <row r="5697" ht="21.75" customHeight="1" x14ac:dyDescent="0.2"/>
    <row r="5699" ht="21.75" customHeight="1" x14ac:dyDescent="0.2"/>
    <row r="5701" ht="21.75" customHeight="1" x14ac:dyDescent="0.2"/>
    <row r="5703" ht="21.75" customHeight="1" x14ac:dyDescent="0.2"/>
    <row r="5705" ht="21.75" customHeight="1" x14ac:dyDescent="0.2"/>
    <row r="5707" ht="21.75" customHeight="1" x14ac:dyDescent="0.2"/>
    <row r="5709" ht="21.75" customHeight="1" x14ac:dyDescent="0.2"/>
    <row r="5711" ht="21.75" customHeight="1" x14ac:dyDescent="0.2"/>
    <row r="5713" ht="21.75" customHeight="1" x14ac:dyDescent="0.2"/>
    <row r="5715" ht="21.75" customHeight="1" x14ac:dyDescent="0.2"/>
    <row r="5717" ht="21.75" customHeight="1" x14ac:dyDescent="0.2"/>
    <row r="5719" ht="21.75" customHeight="1" x14ac:dyDescent="0.2"/>
    <row r="5721" ht="21.75" customHeight="1" x14ac:dyDescent="0.2"/>
    <row r="5723" ht="21.75" customHeight="1" x14ac:dyDescent="0.2"/>
    <row r="5725" ht="21.75" customHeight="1" x14ac:dyDescent="0.2"/>
    <row r="5727" ht="21.75" customHeight="1" x14ac:dyDescent="0.2"/>
    <row r="5729" ht="21.75" customHeight="1" x14ac:dyDescent="0.2"/>
    <row r="5731" ht="21.75" customHeight="1" x14ac:dyDescent="0.2"/>
    <row r="5733" ht="21.75" customHeight="1" x14ac:dyDescent="0.2"/>
    <row r="5735" ht="21.75" customHeight="1" x14ac:dyDescent="0.2"/>
    <row r="5737" ht="21.75" customHeight="1" x14ac:dyDescent="0.2"/>
    <row r="5739" ht="21.75" customHeight="1" x14ac:dyDescent="0.2"/>
    <row r="5741" ht="21.75" customHeight="1" x14ac:dyDescent="0.2"/>
    <row r="5743" ht="21.75" customHeight="1" x14ac:dyDescent="0.2"/>
    <row r="5745" ht="21.75" customHeight="1" x14ac:dyDescent="0.2"/>
    <row r="5747" ht="21.75" customHeight="1" x14ac:dyDescent="0.2"/>
    <row r="5749" ht="21.75" customHeight="1" x14ac:dyDescent="0.2"/>
    <row r="5751" ht="21.75" customHeight="1" x14ac:dyDescent="0.2"/>
    <row r="5753" ht="21.75" customHeight="1" x14ac:dyDescent="0.2"/>
    <row r="5755" ht="21.75" customHeight="1" x14ac:dyDescent="0.2"/>
    <row r="5757" ht="21.75" customHeight="1" x14ac:dyDescent="0.2"/>
    <row r="5759" ht="21.75" customHeight="1" x14ac:dyDescent="0.2"/>
    <row r="5761" ht="21.75" customHeight="1" x14ac:dyDescent="0.2"/>
    <row r="5763" ht="21.75" customHeight="1" x14ac:dyDescent="0.2"/>
    <row r="5765" ht="21.75" customHeight="1" x14ac:dyDescent="0.2"/>
    <row r="5767" ht="21.75" customHeight="1" x14ac:dyDescent="0.2"/>
    <row r="5769" ht="21.75" customHeight="1" x14ac:dyDescent="0.2"/>
    <row r="5771" ht="21.75" customHeight="1" x14ac:dyDescent="0.2"/>
    <row r="5773" ht="21.75" customHeight="1" x14ac:dyDescent="0.2"/>
    <row r="5775" ht="21.75" customHeight="1" x14ac:dyDescent="0.2"/>
    <row r="5777" ht="21.75" customHeight="1" x14ac:dyDescent="0.2"/>
    <row r="5779" ht="21.75" customHeight="1" x14ac:dyDescent="0.2"/>
    <row r="5781" ht="21.75" customHeight="1" x14ac:dyDescent="0.2"/>
    <row r="5784" ht="21.75" customHeight="1" x14ac:dyDescent="0.2"/>
    <row r="5786" ht="21.75" customHeight="1" x14ac:dyDescent="0.2"/>
    <row r="5790" ht="21.75" customHeight="1" x14ac:dyDescent="0.2"/>
    <row r="5792" ht="21.75" customHeight="1" x14ac:dyDescent="0.2"/>
    <row r="5794" ht="21.75" customHeight="1" x14ac:dyDescent="0.2"/>
    <row r="5796" ht="21.75" customHeight="1" x14ac:dyDescent="0.2"/>
    <row r="5798" ht="21.75" customHeight="1" x14ac:dyDescent="0.2"/>
    <row r="5800" ht="21.75" customHeight="1" x14ac:dyDescent="0.2"/>
    <row r="5802" ht="21.75" customHeight="1" x14ac:dyDescent="0.2"/>
    <row r="5804" ht="21.75" customHeight="1" x14ac:dyDescent="0.2"/>
    <row r="5806" ht="21.75" customHeight="1" x14ac:dyDescent="0.2"/>
    <row r="5808" ht="21.75" customHeight="1" x14ac:dyDescent="0.2"/>
    <row r="5810" ht="21.75" customHeight="1" x14ac:dyDescent="0.2"/>
    <row r="5812" ht="21.75" customHeight="1" x14ac:dyDescent="0.2"/>
    <row r="5814" ht="21.75" customHeight="1" x14ac:dyDescent="0.2"/>
    <row r="5816" ht="21.75" customHeight="1" x14ac:dyDescent="0.2"/>
    <row r="5818" ht="21.75" customHeight="1" x14ac:dyDescent="0.2"/>
    <row r="5820" ht="21.75" customHeight="1" x14ac:dyDescent="0.2"/>
    <row r="5822" ht="21.75" customHeight="1" x14ac:dyDescent="0.2"/>
    <row r="5824" ht="21.75" customHeight="1" x14ac:dyDescent="0.2"/>
    <row r="5826" ht="21.75" customHeight="1" x14ac:dyDescent="0.2"/>
    <row r="5828" ht="21.75" customHeight="1" x14ac:dyDescent="0.2"/>
    <row r="5830" ht="21.75" customHeight="1" x14ac:dyDescent="0.2"/>
    <row r="5832" ht="21.75" customHeight="1" x14ac:dyDescent="0.2"/>
    <row r="5834" ht="21.75" customHeight="1" x14ac:dyDescent="0.2"/>
    <row r="5839" ht="21.75" customHeight="1" x14ac:dyDescent="0.2"/>
    <row r="5841" ht="21.75" customHeight="1" x14ac:dyDescent="0.2"/>
    <row r="5842" ht="21.75" customHeight="1" x14ac:dyDescent="0.2"/>
    <row r="5845" ht="21.75" customHeight="1" x14ac:dyDescent="0.2"/>
    <row r="5850" ht="21.75" customHeight="1" x14ac:dyDescent="0.2"/>
    <row r="5852" ht="21.75" customHeight="1" x14ac:dyDescent="0.2"/>
    <row r="5854" ht="21.75" customHeight="1" x14ac:dyDescent="0.2"/>
    <row r="5867" ht="21.75" customHeight="1" x14ac:dyDescent="0.2"/>
    <row r="5869" ht="21.75" customHeight="1" x14ac:dyDescent="0.2"/>
    <row r="5872" ht="21.75" customHeight="1" x14ac:dyDescent="0.2"/>
    <row r="5875" ht="21.75" customHeight="1" x14ac:dyDescent="0.2"/>
    <row r="5877" ht="21.75" customHeight="1" x14ac:dyDescent="0.2"/>
    <row r="5879" ht="21.75" customHeight="1" x14ac:dyDescent="0.2"/>
    <row r="5881" ht="21.75" customHeight="1" x14ac:dyDescent="0.2"/>
    <row r="5889" ht="21.75" customHeight="1" x14ac:dyDescent="0.2"/>
    <row r="5893" ht="21.75" customHeight="1" x14ac:dyDescent="0.2"/>
    <row r="5908" ht="21.75" customHeight="1" x14ac:dyDescent="0.2"/>
    <row r="5909" ht="42.75" customHeight="1" x14ac:dyDescent="0.2"/>
    <row r="5912" ht="21.75" customHeight="1" x14ac:dyDescent="0.2"/>
    <row r="5914" ht="32.25" customHeight="1" x14ac:dyDescent="0.2"/>
    <row r="5916" ht="21.75" customHeight="1" x14ac:dyDescent="0.2"/>
    <row r="5922" ht="32.25" customHeight="1" x14ac:dyDescent="0.2"/>
    <row r="5924" ht="32.25" customHeight="1" x14ac:dyDescent="0.2"/>
    <row r="5927" ht="32.25" customHeight="1" x14ac:dyDescent="0.2"/>
    <row r="5931" ht="32.25" customHeight="1" x14ac:dyDescent="0.2"/>
    <row r="5933" ht="21.75" customHeight="1" x14ac:dyDescent="0.2"/>
    <row r="5937" ht="21.75" customHeight="1" x14ac:dyDescent="0.2"/>
    <row r="5939" ht="21.75" customHeight="1" x14ac:dyDescent="0.2"/>
    <row r="5942" ht="21.75" customHeight="1" x14ac:dyDescent="0.2"/>
    <row r="5951" ht="21.75" customHeight="1" x14ac:dyDescent="0.2"/>
    <row r="5971" ht="21.75" customHeight="1" x14ac:dyDescent="0.2"/>
    <row r="5974" ht="21.75" customHeight="1" x14ac:dyDescent="0.2"/>
    <row r="5980" ht="21.75" customHeight="1" x14ac:dyDescent="0.2"/>
    <row r="5982" ht="21.75" customHeight="1" x14ac:dyDescent="0.2"/>
    <row r="5991" ht="21.75" customHeight="1" x14ac:dyDescent="0.2"/>
    <row r="5994" ht="21.75" customHeight="1" x14ac:dyDescent="0.2"/>
    <row r="6003" ht="21.75" customHeight="1" x14ac:dyDescent="0.2"/>
    <row r="6007" ht="21.75" customHeight="1" x14ac:dyDescent="0.2"/>
    <row r="6024" ht="21.75" customHeight="1" x14ac:dyDescent="0.2"/>
    <row r="6027" ht="21.75" customHeight="1" x14ac:dyDescent="0.2"/>
    <row r="6033" ht="21.75" customHeight="1" x14ac:dyDescent="0.2"/>
    <row r="6039" ht="21.75" customHeight="1" x14ac:dyDescent="0.2"/>
    <row r="6045" ht="21.75" customHeight="1" x14ac:dyDescent="0.2"/>
    <row r="6047" ht="21.75" customHeight="1" x14ac:dyDescent="0.2"/>
    <row r="6057" ht="21.75" customHeight="1" x14ac:dyDescent="0.2"/>
    <row r="6060" ht="21.75" customHeight="1" x14ac:dyDescent="0.2"/>
    <row r="6063" ht="21.75" customHeight="1" x14ac:dyDescent="0.2"/>
    <row r="6065" ht="21.75" customHeight="1" x14ac:dyDescent="0.2"/>
    <row r="6076" ht="21.75" customHeight="1" x14ac:dyDescent="0.2"/>
    <row r="6081" ht="21.75" customHeight="1" x14ac:dyDescent="0.2"/>
    <row r="6082" ht="21.75" customHeight="1" x14ac:dyDescent="0.2"/>
    <row r="6086" ht="21.75" customHeight="1" x14ac:dyDescent="0.2"/>
    <row r="6104" ht="21.75" customHeight="1" x14ac:dyDescent="0.2"/>
    <row r="6110" ht="21.75" customHeight="1" x14ac:dyDescent="0.2"/>
    <row r="6117" ht="21.75" customHeight="1" x14ac:dyDescent="0.2"/>
    <row r="6123" ht="21.75" customHeight="1" x14ac:dyDescent="0.2"/>
    <row r="6125" ht="21.75" customHeight="1" x14ac:dyDescent="0.2"/>
    <row r="6128" ht="21.75" customHeight="1" x14ac:dyDescent="0.2"/>
    <row r="6131" ht="21.75" customHeight="1" x14ac:dyDescent="0.2"/>
    <row r="6134" ht="21.75" customHeight="1" x14ac:dyDescent="0.2"/>
    <row r="6146" ht="21.75" customHeight="1" x14ac:dyDescent="0.2"/>
    <row r="6149" ht="21.75" customHeight="1" x14ac:dyDescent="0.2"/>
    <row r="6153" ht="21.75" customHeight="1" x14ac:dyDescent="0.2"/>
    <row r="6156" ht="21.75" customHeight="1" x14ac:dyDescent="0.2"/>
    <row r="6158" ht="21.75" customHeight="1" x14ac:dyDescent="0.2"/>
    <row r="6162" ht="21.75" customHeight="1" x14ac:dyDescent="0.2"/>
    <row r="6167" ht="21.75" customHeight="1" x14ac:dyDescent="0.2"/>
    <row r="6173" ht="21.75" customHeight="1" x14ac:dyDescent="0.2"/>
    <row r="6177" ht="21.75" customHeight="1" x14ac:dyDescent="0.2"/>
    <row r="6179" ht="21.75" customHeight="1" x14ac:dyDescent="0.2"/>
    <row r="6181" ht="21.75" customHeight="1" x14ac:dyDescent="0.2"/>
    <row r="6183" ht="21.75" customHeight="1" x14ac:dyDescent="0.2"/>
    <row r="6185" ht="21.75" customHeight="1" x14ac:dyDescent="0.2"/>
    <row r="6187" ht="21.75" customHeight="1" x14ac:dyDescent="0.2"/>
    <row r="6189" ht="21.75" customHeight="1" x14ac:dyDescent="0.2"/>
    <row r="6191" ht="21.75" customHeight="1" x14ac:dyDescent="0.2"/>
    <row r="6193" ht="21.75" customHeight="1" x14ac:dyDescent="0.2"/>
    <row r="6195" ht="21.75" customHeight="1" x14ac:dyDescent="0.2"/>
    <row r="6197" ht="21.75" customHeight="1" x14ac:dyDescent="0.2"/>
    <row r="6199" ht="21.75" customHeight="1" x14ac:dyDescent="0.2"/>
    <row r="6201" ht="21.75" customHeight="1" x14ac:dyDescent="0.2"/>
    <row r="6203" ht="21.75" customHeight="1" x14ac:dyDescent="0.2"/>
    <row r="6205" ht="21.75" customHeight="1" x14ac:dyDescent="0.2"/>
    <row r="6207" ht="21.75" customHeight="1" x14ac:dyDescent="0.2"/>
    <row r="6209" ht="21.75" customHeight="1" x14ac:dyDescent="0.2"/>
    <row r="6212" ht="21.75" customHeight="1" x14ac:dyDescent="0.2"/>
    <row r="6214" ht="21.75" customHeight="1" x14ac:dyDescent="0.2"/>
    <row r="6217" ht="21.75" customHeight="1" x14ac:dyDescent="0.2"/>
    <row r="6220" ht="21.75" customHeight="1" x14ac:dyDescent="0.2"/>
    <row r="6221" ht="21.75" customHeight="1" x14ac:dyDescent="0.2"/>
    <row r="6225" ht="21.75" customHeight="1" x14ac:dyDescent="0.2"/>
    <row r="6228" ht="21.75" customHeight="1" x14ac:dyDescent="0.2"/>
    <row r="6232" ht="21.75" customHeight="1" x14ac:dyDescent="0.2"/>
    <row r="6233" ht="21.75" customHeight="1" x14ac:dyDescent="0.2"/>
    <row r="6236" ht="21.75" customHeight="1" x14ac:dyDescent="0.2"/>
    <row r="6239" ht="21.75" customHeight="1" x14ac:dyDescent="0.2"/>
    <row r="6241" ht="21.75" customHeight="1" x14ac:dyDescent="0.2"/>
    <row r="6243" ht="21.75" customHeight="1" x14ac:dyDescent="0.2"/>
    <row r="6263" ht="21.75" customHeight="1" x14ac:dyDescent="0.2"/>
    <row r="6269" ht="21.75" customHeight="1" x14ac:dyDescent="0.2"/>
    <row r="6271" ht="21.75" customHeight="1" x14ac:dyDescent="0.2"/>
    <row r="6273" ht="21.75" customHeight="1" x14ac:dyDescent="0.2"/>
    <row r="6276" ht="21.75" customHeight="1" x14ac:dyDescent="0.2"/>
    <row r="6278" ht="21.75" customHeight="1" x14ac:dyDescent="0.2"/>
    <row r="6280" ht="21.75" customHeight="1" x14ac:dyDescent="0.2"/>
    <row r="6282" ht="21.75" customHeight="1" x14ac:dyDescent="0.2"/>
    <row r="6284" ht="21.75" customHeight="1" x14ac:dyDescent="0.2"/>
    <row r="6286" ht="21.75" customHeight="1" x14ac:dyDescent="0.2"/>
    <row r="6288" ht="21.75" customHeight="1" x14ac:dyDescent="0.2"/>
    <row r="6292" ht="21.75" customHeight="1" x14ac:dyDescent="0.2"/>
    <row r="6294" ht="21.75" customHeight="1" x14ac:dyDescent="0.2"/>
    <row r="6296" ht="21.75" customHeight="1" x14ac:dyDescent="0.2"/>
    <row r="6299" ht="21.75" customHeight="1" x14ac:dyDescent="0.2"/>
    <row r="6301" ht="21.75" customHeight="1" x14ac:dyDescent="0.2"/>
    <row r="6304" ht="21.75" customHeight="1" x14ac:dyDescent="0.2"/>
    <row r="6306" ht="21.75" customHeight="1" x14ac:dyDescent="0.2"/>
    <row r="6308" ht="21.75" customHeight="1" x14ac:dyDescent="0.2"/>
    <row r="6312" ht="21.75" customHeight="1" x14ac:dyDescent="0.2"/>
    <row r="6314" ht="21.75" customHeight="1" x14ac:dyDescent="0.2"/>
    <row r="6317" ht="21.75" customHeight="1" x14ac:dyDescent="0.2"/>
    <row r="6320" ht="21.75" customHeight="1" x14ac:dyDescent="0.2"/>
    <row r="6322" ht="21.75" customHeight="1" x14ac:dyDescent="0.2"/>
    <row r="6327" ht="21.75" customHeight="1" x14ac:dyDescent="0.2"/>
    <row r="6328" ht="21.75" customHeight="1" x14ac:dyDescent="0.2"/>
    <row r="6330" ht="21.75" customHeight="1" x14ac:dyDescent="0.2"/>
    <row r="6334" ht="21.75" customHeight="1" x14ac:dyDescent="0.2"/>
    <row r="6341" ht="21.75" customHeight="1" x14ac:dyDescent="0.2"/>
    <row r="6346" ht="21.75" customHeight="1" x14ac:dyDescent="0.2"/>
    <row r="6349" ht="21.75" customHeight="1" x14ac:dyDescent="0.2"/>
    <row r="6354" ht="21.75" customHeight="1" x14ac:dyDescent="0.2"/>
    <row r="6357" ht="21.75" customHeight="1" x14ac:dyDescent="0.2"/>
    <row r="6361" ht="21.75" customHeight="1" x14ac:dyDescent="0.2"/>
    <row r="6362" ht="21.75" customHeight="1" x14ac:dyDescent="0.2"/>
    <row r="6385" ht="21.75" customHeight="1" x14ac:dyDescent="0.2"/>
    <row r="6388" ht="21.75" customHeight="1" x14ac:dyDescent="0.2"/>
    <row r="6396" ht="21.75" customHeight="1" x14ac:dyDescent="0.2"/>
    <row r="6416" ht="21.75" customHeight="1" x14ac:dyDescent="0.2"/>
    <row r="6418" ht="21.75" customHeight="1" x14ac:dyDescent="0.2"/>
    <row r="6420" ht="21.75" customHeight="1" x14ac:dyDescent="0.2"/>
    <row r="6422" ht="21.75" customHeight="1" x14ac:dyDescent="0.2"/>
    <row r="6425" ht="21.75" customHeight="1" x14ac:dyDescent="0.2"/>
    <row r="6438" ht="21.75" customHeight="1" x14ac:dyDescent="0.2"/>
    <row r="6443" ht="21.75" customHeight="1" x14ac:dyDescent="0.2"/>
    <row r="6449" ht="21.75" customHeight="1" x14ac:dyDescent="0.2"/>
    <row r="6452" ht="21.75" customHeight="1" x14ac:dyDescent="0.2"/>
    <row r="6456" ht="21.75" customHeight="1" x14ac:dyDescent="0.2"/>
    <row r="6459" ht="21.75" customHeight="1" x14ac:dyDescent="0.2"/>
    <row r="6463" ht="21.75" customHeight="1" x14ac:dyDescent="0.2"/>
    <row r="6466" ht="21.75" customHeight="1" x14ac:dyDescent="0.2"/>
    <row r="6472" ht="21.75" customHeight="1" x14ac:dyDescent="0.2"/>
    <row r="6474" ht="21.75" customHeight="1" x14ac:dyDescent="0.2"/>
    <row r="6477" ht="21.75" customHeight="1" x14ac:dyDescent="0.2"/>
    <row r="6484" ht="21.75" customHeight="1" x14ac:dyDescent="0.2"/>
    <row r="6487" ht="21.75" customHeight="1" x14ac:dyDescent="0.2"/>
    <row r="6489" ht="21.75" customHeight="1" x14ac:dyDescent="0.2"/>
    <row r="6491" ht="21.75" customHeight="1" x14ac:dyDescent="0.2"/>
    <row r="6514" ht="21.75" customHeight="1" x14ac:dyDescent="0.2"/>
    <row r="6517" ht="21.75" customHeight="1" x14ac:dyDescent="0.2"/>
    <row r="6527" ht="21.75" customHeight="1" x14ac:dyDescent="0.2"/>
    <row r="6529" ht="21.75" customHeight="1" x14ac:dyDescent="0.2"/>
    <row r="6534" ht="21.75" customHeight="1" x14ac:dyDescent="0.2"/>
    <row r="6537" ht="21.75" customHeight="1" x14ac:dyDescent="0.2"/>
    <row r="6539" ht="21.75" customHeight="1" x14ac:dyDescent="0.2"/>
    <row r="6541" ht="21.75" customHeight="1" x14ac:dyDescent="0.2"/>
    <row r="6553" ht="21.75" customHeight="1" x14ac:dyDescent="0.2"/>
    <row r="6555" ht="21.75" customHeight="1" x14ac:dyDescent="0.2"/>
    <row r="6557" ht="21.75" customHeight="1" x14ac:dyDescent="0.2"/>
    <row r="6573" ht="21.75" customHeight="1" x14ac:dyDescent="0.2"/>
    <row r="6575" ht="21.75" customHeight="1" x14ac:dyDescent="0.2"/>
    <row r="6577" ht="21.75" customHeight="1" x14ac:dyDescent="0.2"/>
    <row r="6579" ht="21.75" customHeight="1" x14ac:dyDescent="0.2"/>
    <row r="6581" ht="21.75" customHeight="1" x14ac:dyDescent="0.2"/>
    <row r="6584" ht="21.75" customHeight="1" x14ac:dyDescent="0.2"/>
    <row r="6590" ht="21.75" customHeight="1" x14ac:dyDescent="0.2"/>
    <row r="6594" ht="21.75" customHeight="1" x14ac:dyDescent="0.2"/>
    <row r="6597" ht="21.75" customHeight="1" x14ac:dyDescent="0.2"/>
    <row r="6603" ht="21.75" customHeight="1" x14ac:dyDescent="0.2"/>
    <row r="6605" ht="21.75" customHeight="1" x14ac:dyDescent="0.2"/>
    <row r="6610" ht="21.75" customHeight="1" x14ac:dyDescent="0.2"/>
    <row r="6613" ht="21.75" customHeight="1" x14ac:dyDescent="0.2"/>
    <row r="6623" ht="21.75" customHeight="1" x14ac:dyDescent="0.2"/>
    <row r="6645" ht="21.75" customHeight="1" x14ac:dyDescent="0.2"/>
    <row r="6647" ht="21.75" customHeight="1" x14ac:dyDescent="0.2"/>
    <row r="6655" ht="21.75" customHeight="1" x14ac:dyDescent="0.2"/>
    <row r="6685" ht="21.75" customHeight="1" x14ac:dyDescent="0.2"/>
    <row r="6696" ht="21.75" customHeight="1" x14ac:dyDescent="0.2"/>
    <row r="6697" ht="21.75" customHeight="1" x14ac:dyDescent="0.2"/>
    <row r="6713" ht="21.75" customHeight="1" x14ac:dyDescent="0.2"/>
    <row r="6715" ht="21.75" customHeight="1" x14ac:dyDescent="0.2"/>
    <row r="6717" ht="21.75" customHeight="1" x14ac:dyDescent="0.2"/>
    <row r="6739" ht="21.75" customHeight="1" x14ac:dyDescent="0.2"/>
    <row r="6741" ht="21.75" customHeight="1" x14ac:dyDescent="0.2"/>
    <row r="6743" ht="21.75" customHeight="1" x14ac:dyDescent="0.2"/>
    <row r="6745" ht="21.75" customHeight="1" x14ac:dyDescent="0.2"/>
    <row r="6746" ht="32.25" customHeight="1" x14ac:dyDescent="0.2"/>
    <row r="6748" ht="21.75" customHeight="1" x14ac:dyDescent="0.2"/>
    <row r="6750" ht="21.75" customHeight="1" x14ac:dyDescent="0.2"/>
    <row r="6752" ht="21.75" customHeight="1" x14ac:dyDescent="0.2"/>
    <row r="6758" ht="21.75" customHeight="1" x14ac:dyDescent="0.2"/>
    <row r="6768" ht="21.75" customHeight="1" x14ac:dyDescent="0.2"/>
    <row r="6772" ht="21.75" customHeight="1" x14ac:dyDescent="0.2"/>
    <row r="6774" ht="21.75" customHeight="1" x14ac:dyDescent="0.2"/>
    <row r="6782" ht="21.75" customHeight="1" x14ac:dyDescent="0.2"/>
    <row r="6784" ht="21.75" customHeight="1" x14ac:dyDescent="0.2"/>
    <row r="6792" ht="21.75" customHeight="1" x14ac:dyDescent="0.2"/>
    <row r="6794" ht="21.75" customHeight="1" x14ac:dyDescent="0.2"/>
    <row r="6798" ht="21.75" customHeight="1" x14ac:dyDescent="0.2"/>
    <row r="6808" ht="21.75" customHeight="1" x14ac:dyDescent="0.2"/>
    <row r="6824" ht="21.75" customHeight="1" x14ac:dyDescent="0.2"/>
    <row r="6826" ht="21.75" customHeight="1" x14ac:dyDescent="0.2"/>
    <row r="6831" ht="42.75" customHeight="1" x14ac:dyDescent="0.2"/>
    <row r="6837" ht="21.75" customHeight="1" x14ac:dyDescent="0.2"/>
    <row r="6851" ht="21.75" customHeight="1" x14ac:dyDescent="0.2"/>
    <row r="6853" ht="21.75" customHeight="1" x14ac:dyDescent="0.2"/>
    <row r="6855" ht="21.75" customHeight="1" x14ac:dyDescent="0.2"/>
    <row r="6857" ht="21.75" customHeight="1" x14ac:dyDescent="0.2"/>
    <row r="6859" ht="21.75" customHeight="1" x14ac:dyDescent="0.2"/>
    <row r="6861" ht="21.75" customHeight="1" x14ac:dyDescent="0.2"/>
    <row r="6863" ht="21.75" customHeight="1" x14ac:dyDescent="0.2"/>
    <row r="6865" ht="21.75" customHeight="1" x14ac:dyDescent="0.2"/>
    <row r="6867" ht="21.75" customHeight="1" x14ac:dyDescent="0.2"/>
    <row r="6869" ht="21.75" customHeight="1" x14ac:dyDescent="0.2"/>
    <row r="6871" ht="21.75" customHeight="1" x14ac:dyDescent="0.2"/>
    <row r="6873" ht="21.75" customHeight="1" x14ac:dyDescent="0.2"/>
    <row r="6875" ht="21.75" customHeight="1" x14ac:dyDescent="0.2"/>
    <row r="6877" ht="21.75" customHeight="1" x14ac:dyDescent="0.2"/>
    <row r="6879" ht="21.75" customHeight="1" x14ac:dyDescent="0.2"/>
    <row r="6881" ht="21.75" customHeight="1" x14ac:dyDescent="0.2"/>
    <row r="6889" ht="21.75" customHeight="1" x14ac:dyDescent="0.2"/>
    <row r="6898" ht="21.75" customHeight="1" x14ac:dyDescent="0.2"/>
    <row r="6906" ht="21.75" customHeight="1" x14ac:dyDescent="0.2"/>
    <row r="6908" ht="21.75" customHeight="1" x14ac:dyDescent="0.2"/>
    <row r="6916" ht="21.75" customHeight="1" x14ac:dyDescent="0.2"/>
    <row r="6920" ht="21.75" customHeight="1" x14ac:dyDescent="0.2"/>
    <row r="6932" ht="21.75" customHeight="1" x14ac:dyDescent="0.2"/>
    <row r="6934" ht="21.75" customHeight="1" x14ac:dyDescent="0.2"/>
    <row r="6938" ht="21.75" customHeight="1" x14ac:dyDescent="0.2"/>
    <row r="6940" ht="21.75" customHeight="1" x14ac:dyDescent="0.2"/>
    <row r="6951" ht="21.75" customHeight="1" x14ac:dyDescent="0.2"/>
    <row r="6953" ht="21.75" customHeight="1" x14ac:dyDescent="0.2"/>
    <row r="6957" ht="21.75" customHeight="1" x14ac:dyDescent="0.2"/>
    <row r="6959" ht="21.75" customHeight="1" x14ac:dyDescent="0.2"/>
    <row r="6962" ht="21.75" customHeight="1" x14ac:dyDescent="0.2"/>
    <row r="6964" ht="21.75" customHeight="1" x14ac:dyDescent="0.2"/>
    <row r="6968" ht="21.75" customHeight="1" x14ac:dyDescent="0.2"/>
    <row r="6969" ht="21.75" customHeight="1" x14ac:dyDescent="0.2"/>
    <row r="6971" ht="21.75" customHeight="1" x14ac:dyDescent="0.2"/>
    <row r="6974" ht="21.75" customHeight="1" x14ac:dyDescent="0.2"/>
    <row r="6979" ht="21.75" customHeight="1" x14ac:dyDescent="0.2"/>
    <row r="6983" ht="21.75" customHeight="1" x14ac:dyDescent="0.2"/>
    <row r="6985" ht="21.75" customHeight="1" x14ac:dyDescent="0.2"/>
    <row r="6987" ht="21.75" customHeight="1" x14ac:dyDescent="0.2"/>
    <row r="6991" ht="21.75" customHeight="1" x14ac:dyDescent="0.2"/>
    <row r="6994" ht="21.75" customHeight="1" x14ac:dyDescent="0.2"/>
    <row r="6997" ht="21.75" customHeight="1" x14ac:dyDescent="0.2"/>
    <row r="7001" ht="21.75" customHeight="1" x14ac:dyDescent="0.2"/>
    <row r="7004" ht="21.75" customHeight="1" x14ac:dyDescent="0.2"/>
    <row r="7009" ht="21.75" customHeight="1" x14ac:dyDescent="0.2"/>
    <row r="7013" ht="21.75" customHeight="1" x14ac:dyDescent="0.2"/>
    <row r="7015" ht="21.75" customHeight="1" x14ac:dyDescent="0.2"/>
    <row r="7016" ht="21.75" customHeight="1" x14ac:dyDescent="0.2"/>
    <row r="7018" ht="21.75" customHeight="1" x14ac:dyDescent="0.2"/>
    <row r="7021" ht="21.75" customHeight="1" x14ac:dyDescent="0.2"/>
    <row r="7024" ht="21.75" customHeight="1" x14ac:dyDescent="0.2"/>
    <row r="7030" ht="21.75" customHeight="1" x14ac:dyDescent="0.2"/>
    <row r="7032" ht="21.75" customHeight="1" x14ac:dyDescent="0.2"/>
    <row r="7035" ht="21.75" customHeight="1" x14ac:dyDescent="0.2"/>
    <row r="7038" ht="21.75" customHeight="1" x14ac:dyDescent="0.2"/>
    <row r="7042" ht="21.75" customHeight="1" x14ac:dyDescent="0.2"/>
    <row r="7045" ht="21.75" customHeight="1" x14ac:dyDescent="0.2"/>
    <row r="7048" ht="21.75" customHeight="1" x14ac:dyDescent="0.2"/>
    <row r="7051" ht="21.75" customHeight="1" x14ac:dyDescent="0.2"/>
    <row r="7054" ht="21.75" customHeight="1" x14ac:dyDescent="0.2"/>
    <row r="7058" ht="21.75" customHeight="1" x14ac:dyDescent="0.2"/>
    <row r="7063" ht="21.75" customHeight="1" x14ac:dyDescent="0.2"/>
    <row r="7066" ht="21.75" customHeight="1" x14ac:dyDescent="0.2"/>
    <row r="7069" ht="21.75" customHeight="1" x14ac:dyDescent="0.2"/>
    <row r="7071" ht="21.75" customHeight="1" x14ac:dyDescent="0.2"/>
    <row r="7074" ht="21.75" customHeight="1" x14ac:dyDescent="0.2"/>
    <row r="7076" ht="21.75" customHeight="1" x14ac:dyDescent="0.2"/>
    <row r="7079" ht="21.75" customHeight="1" x14ac:dyDescent="0.2"/>
    <row r="7081" ht="21.75" customHeight="1" x14ac:dyDescent="0.2"/>
    <row r="7083" ht="21.75" customHeight="1" x14ac:dyDescent="0.2"/>
    <row r="7085" ht="21.75" customHeight="1" x14ac:dyDescent="0.2"/>
    <row r="7087" ht="21.75" customHeight="1" x14ac:dyDescent="0.2"/>
    <row r="7088" ht="21.75" customHeight="1" x14ac:dyDescent="0.2"/>
    <row r="7089" ht="21.75" customHeight="1" x14ac:dyDescent="0.2"/>
    <row r="7090" ht="21.75" customHeight="1" x14ac:dyDescent="0.2"/>
    <row r="7092" ht="21.75" customHeight="1" x14ac:dyDescent="0.2"/>
    <row r="7094" ht="21.75" customHeight="1" x14ac:dyDescent="0.2"/>
    <row r="7096" ht="21.75" customHeight="1" x14ac:dyDescent="0.2"/>
    <row r="7098" ht="21.75" customHeight="1" x14ac:dyDescent="0.2"/>
    <row r="7100" ht="21.75" customHeight="1" x14ac:dyDescent="0.2"/>
    <row r="7104" ht="21.75" customHeight="1" x14ac:dyDescent="0.2"/>
    <row r="7107" ht="21.75" customHeight="1" x14ac:dyDescent="0.2"/>
    <row r="7111" ht="21.75" customHeight="1" x14ac:dyDescent="0.2"/>
    <row r="7114" ht="21.75" customHeight="1" x14ac:dyDescent="0.2"/>
    <row r="7117" ht="21.75" customHeight="1" x14ac:dyDescent="0.2"/>
    <row r="7120" ht="21.75" customHeight="1" x14ac:dyDescent="0.2"/>
    <row r="7126" ht="21.75" customHeight="1" x14ac:dyDescent="0.2"/>
    <row r="7130" ht="21.75" customHeight="1" x14ac:dyDescent="0.2"/>
    <row r="7134" ht="21.75" customHeight="1" x14ac:dyDescent="0.2"/>
    <row r="7136" ht="21.75" customHeight="1" x14ac:dyDescent="0.2"/>
    <row r="7139" ht="21.75" customHeight="1" x14ac:dyDescent="0.2"/>
    <row r="7141" ht="21.75" customHeight="1" x14ac:dyDescent="0.2"/>
    <row r="7143" ht="21.75" customHeight="1" x14ac:dyDescent="0.2"/>
    <row r="7144" ht="21.75" customHeight="1" x14ac:dyDescent="0.2"/>
    <row r="7146" ht="21.75" customHeight="1" x14ac:dyDescent="0.2"/>
    <row r="7150" ht="21.75" customHeight="1" x14ac:dyDescent="0.2"/>
    <row r="7154" ht="21.75" customHeight="1" x14ac:dyDescent="0.2"/>
    <row r="7159" ht="21.75" customHeight="1" x14ac:dyDescent="0.2"/>
    <row r="7163" ht="21.75" customHeight="1" x14ac:dyDescent="0.2"/>
    <row r="7165" ht="21.75" customHeight="1" x14ac:dyDescent="0.2"/>
    <row r="7168" ht="21.75" customHeight="1" x14ac:dyDescent="0.2"/>
    <row r="7170" ht="21.75" customHeight="1" x14ac:dyDescent="0.2"/>
    <row r="7174" ht="21.75" customHeight="1" x14ac:dyDescent="0.2"/>
    <row r="7177" ht="21.75" customHeight="1" x14ac:dyDescent="0.2"/>
    <row r="7180" ht="21.75" customHeight="1" x14ac:dyDescent="0.2"/>
    <row r="7183" ht="21.75" customHeight="1" x14ac:dyDescent="0.2"/>
    <row r="7187" ht="21.75" customHeight="1" x14ac:dyDescent="0.2"/>
    <row r="7190" ht="21.75" customHeight="1" x14ac:dyDescent="0.2"/>
    <row r="7199" ht="21.75" customHeight="1" x14ac:dyDescent="0.2"/>
    <row r="7202" ht="21.75" customHeight="1" x14ac:dyDescent="0.2"/>
    <row r="7204" ht="21.75" customHeight="1" x14ac:dyDescent="0.2"/>
    <row r="7207" ht="21.75" customHeight="1" x14ac:dyDescent="0.2"/>
    <row r="7209" ht="21.75" customHeight="1" x14ac:dyDescent="0.2"/>
    <row r="7211" ht="21.75" customHeight="1" x14ac:dyDescent="0.2"/>
    <row r="7212" ht="21.75" customHeight="1" x14ac:dyDescent="0.2"/>
    <row r="7213" ht="21.75" customHeight="1" x14ac:dyDescent="0.2"/>
    <row r="7216" ht="21.75" customHeight="1" x14ac:dyDescent="0.2"/>
    <row r="7218" ht="21.75" customHeight="1" x14ac:dyDescent="0.2"/>
    <row r="7220" ht="21.75" customHeight="1" x14ac:dyDescent="0.2"/>
    <row r="7226" ht="21.75" customHeight="1" x14ac:dyDescent="0.2"/>
    <row r="7229" ht="21.75" customHeight="1" x14ac:dyDescent="0.2"/>
    <row r="7231" ht="21.75" customHeight="1" x14ac:dyDescent="0.2"/>
    <row r="7235" ht="21.75" customHeight="1" x14ac:dyDescent="0.2"/>
    <row r="7244" ht="21.75" customHeight="1" x14ac:dyDescent="0.2"/>
    <row r="7248" ht="21.75" customHeight="1" x14ac:dyDescent="0.2"/>
    <row r="7254" ht="21.75" customHeight="1" x14ac:dyDescent="0.2"/>
    <row r="7256" ht="21.75" customHeight="1" x14ac:dyDescent="0.2"/>
    <row r="7260" ht="21.75" customHeight="1" x14ac:dyDescent="0.2"/>
    <row r="7262" ht="21.75" customHeight="1" x14ac:dyDescent="0.2"/>
    <row r="7263" ht="21.75" customHeight="1" x14ac:dyDescent="0.2"/>
    <row r="7264" ht="21.75" customHeight="1" x14ac:dyDescent="0.2"/>
    <row r="7265" ht="21.75" customHeight="1" x14ac:dyDescent="0.2"/>
    <row r="7267" ht="21.75" customHeight="1" x14ac:dyDescent="0.2"/>
    <row r="7270" ht="21.75" customHeight="1" x14ac:dyDescent="0.2"/>
    <row r="7273" ht="21.75" customHeight="1" x14ac:dyDescent="0.2"/>
    <row r="7276" ht="21.75" customHeight="1" x14ac:dyDescent="0.2"/>
    <row r="7282" ht="21.75" customHeight="1" x14ac:dyDescent="0.2"/>
    <row r="7288" ht="21.75" customHeight="1" x14ac:dyDescent="0.2"/>
    <row r="7292" ht="21.75" customHeight="1" x14ac:dyDescent="0.2"/>
    <row r="7296" ht="21.75" customHeight="1" x14ac:dyDescent="0.2"/>
    <row r="7300" ht="21.75" customHeight="1" x14ac:dyDescent="0.2"/>
    <row r="7307" ht="21.75" customHeight="1" x14ac:dyDescent="0.2"/>
    <row r="7310" ht="21.75" customHeight="1" x14ac:dyDescent="0.2"/>
    <row r="7312" ht="21.75" customHeight="1" x14ac:dyDescent="0.2"/>
    <row r="7313" ht="21.75" customHeight="1" x14ac:dyDescent="0.2"/>
    <row r="7314" ht="21.75" customHeight="1" x14ac:dyDescent="0.2"/>
    <row r="7315" ht="21.75" customHeight="1" x14ac:dyDescent="0.2"/>
    <row r="7318" ht="21.75" customHeight="1" x14ac:dyDescent="0.2"/>
    <row r="7320" ht="21.75" customHeight="1" x14ac:dyDescent="0.2"/>
    <row r="7327" ht="21.75" customHeight="1" x14ac:dyDescent="0.2"/>
    <row r="7332" ht="21.75" customHeight="1" x14ac:dyDescent="0.2"/>
    <row r="7334" ht="21.75" customHeight="1" x14ac:dyDescent="0.2"/>
    <row r="7336" ht="21.75" customHeight="1" x14ac:dyDescent="0.2"/>
    <row r="7337" ht="21.75" customHeight="1" x14ac:dyDescent="0.2"/>
    <row r="7338" ht="21.75" customHeight="1" x14ac:dyDescent="0.2"/>
    <row r="7341" ht="21.75" customHeight="1" x14ac:dyDescent="0.2"/>
    <row r="7346" ht="21.75" customHeight="1" x14ac:dyDescent="0.2"/>
    <row r="7350" ht="21.75" customHeight="1" x14ac:dyDescent="0.2"/>
    <row r="7355" ht="21.75" customHeight="1" x14ac:dyDescent="0.2"/>
    <row r="7358" ht="21.75" customHeight="1" x14ac:dyDescent="0.2"/>
    <row r="7362" ht="21.75" customHeight="1" x14ac:dyDescent="0.2"/>
    <row r="7365" ht="21.75" customHeight="1" x14ac:dyDescent="0.2"/>
    <row r="7369" ht="21.75" customHeight="1" x14ac:dyDescent="0.2"/>
    <row r="7371" ht="21.75" customHeight="1" x14ac:dyDescent="0.2"/>
    <row r="7374" ht="21.75" customHeight="1" x14ac:dyDescent="0.2"/>
    <row r="7377" ht="21.75" customHeight="1" x14ac:dyDescent="0.2"/>
    <row r="7381" ht="21.75" customHeight="1" x14ac:dyDescent="0.2"/>
    <row r="7384" ht="21.75" customHeight="1" x14ac:dyDescent="0.2"/>
    <row r="7388" ht="21.75" customHeight="1" x14ac:dyDescent="0.2"/>
    <row r="7391" ht="21.75" customHeight="1" x14ac:dyDescent="0.2"/>
    <row r="7394" ht="21.75" customHeight="1" x14ac:dyDescent="0.2"/>
    <row r="7397" ht="21.75" customHeight="1" x14ac:dyDescent="0.2"/>
    <row r="7399" ht="21.75" customHeight="1" x14ac:dyDescent="0.2"/>
    <row r="7402" ht="21.75" customHeight="1" x14ac:dyDescent="0.2"/>
    <row r="7405" ht="21.75" customHeight="1" x14ac:dyDescent="0.2"/>
    <row r="7410" ht="21.75" customHeight="1" x14ac:dyDescent="0.2"/>
    <row r="7414" ht="21.75" customHeight="1" x14ac:dyDescent="0.2"/>
    <row r="7417" ht="21.75" customHeight="1" x14ac:dyDescent="0.2"/>
    <row r="7419" ht="21.75" customHeight="1" x14ac:dyDescent="0.2"/>
    <row r="7422" ht="21.75" customHeight="1" x14ac:dyDescent="0.2"/>
    <row r="7425" ht="21.75" customHeight="1" x14ac:dyDescent="0.2"/>
    <row r="7428" ht="21.75" customHeight="1" x14ac:dyDescent="0.2"/>
    <row r="7432" ht="21.75" customHeight="1" x14ac:dyDescent="0.2"/>
    <row r="7438" ht="21.75" customHeight="1" x14ac:dyDescent="0.2"/>
    <row r="7442" ht="21.75" customHeight="1" x14ac:dyDescent="0.2"/>
    <row r="7443" ht="21.75" customHeight="1" x14ac:dyDescent="0.2"/>
    <row r="7445" ht="21.75" customHeight="1" x14ac:dyDescent="0.2"/>
    <row r="7448" ht="21.75" customHeight="1" x14ac:dyDescent="0.2"/>
    <row r="7452" ht="21.75" customHeight="1" x14ac:dyDescent="0.2"/>
    <row r="7455" ht="21.75" customHeight="1" x14ac:dyDescent="0.2"/>
    <row r="7458" ht="21.75" customHeight="1" x14ac:dyDescent="0.2"/>
    <row r="7462" ht="21.75" customHeight="1" x14ac:dyDescent="0.2"/>
    <row r="7465" ht="21.75" customHeight="1" x14ac:dyDescent="0.2"/>
    <row r="7467" ht="21.75" customHeight="1" x14ac:dyDescent="0.2"/>
    <row r="7470" ht="21.75" customHeight="1" x14ac:dyDescent="0.2"/>
    <row r="7473" ht="21.75" customHeight="1" x14ac:dyDescent="0.2"/>
    <row r="7476" ht="21.75" customHeight="1" x14ac:dyDescent="0.2"/>
    <row r="7477" ht="21.75" customHeight="1" x14ac:dyDescent="0.2"/>
    <row r="7478" ht="21.75" customHeight="1" x14ac:dyDescent="0.2"/>
    <row r="7479" ht="21.75" customHeight="1" x14ac:dyDescent="0.2"/>
    <row r="7480" ht="21.75" customHeight="1" x14ac:dyDescent="0.2"/>
    <row r="7481" ht="21.75" customHeight="1" x14ac:dyDescent="0.2"/>
    <row r="7482" ht="21.75" customHeight="1" x14ac:dyDescent="0.2"/>
    <row r="7483" ht="21.75" customHeight="1" x14ac:dyDescent="0.2"/>
    <row r="7506" ht="21.75" customHeight="1" x14ac:dyDescent="0.2"/>
    <row r="7512" ht="21.75" customHeight="1" x14ac:dyDescent="0.2"/>
    <row r="7514" ht="21.75" customHeight="1" x14ac:dyDescent="0.2"/>
    <row r="7518" ht="21.75" customHeight="1" x14ac:dyDescent="0.2"/>
    <row r="7521" ht="21.75" customHeight="1" x14ac:dyDescent="0.2"/>
    <row r="7522" ht="21.75" customHeight="1" x14ac:dyDescent="0.2"/>
    <row r="7527" ht="32.25" customHeight="1" x14ac:dyDescent="0.2"/>
    <row r="7529" ht="21.75" customHeight="1" x14ac:dyDescent="0.2"/>
    <row r="7531" ht="21.75" customHeight="1" x14ac:dyDescent="0.2"/>
    <row r="7533" ht="21.75" customHeight="1" x14ac:dyDescent="0.2"/>
    <row r="7536" ht="21.75" customHeight="1" x14ac:dyDescent="0.2"/>
    <row r="7542" ht="21.75" customHeight="1" x14ac:dyDescent="0.2"/>
    <row r="7556" ht="21.75" customHeight="1" x14ac:dyDescent="0.2"/>
    <row r="7558" ht="21.75" customHeight="1" x14ac:dyDescent="0.2"/>
    <row r="7560" ht="21.75" customHeight="1" x14ac:dyDescent="0.2"/>
    <row r="7563" ht="21.75" customHeight="1" x14ac:dyDescent="0.2"/>
    <row r="7565" ht="21.75" customHeight="1" x14ac:dyDescent="0.2"/>
    <row r="7567" ht="21.75" customHeight="1" x14ac:dyDescent="0.2"/>
    <row r="7571" ht="21.75" customHeight="1" x14ac:dyDescent="0.2"/>
    <row r="7573" ht="21.75" customHeight="1" x14ac:dyDescent="0.2"/>
    <row r="7575" ht="21.75" customHeight="1" x14ac:dyDescent="0.2"/>
    <row r="7579" ht="21.75" customHeight="1" x14ac:dyDescent="0.2"/>
    <row r="7582" ht="21.75" customHeight="1" x14ac:dyDescent="0.2"/>
    <row r="7585" ht="21.75" customHeight="1" x14ac:dyDescent="0.2"/>
    <row r="7588" ht="21.75" customHeight="1" x14ac:dyDescent="0.2"/>
    <row r="7591" ht="21.75" customHeight="1" x14ac:dyDescent="0.2"/>
    <row r="7593" ht="21.75" customHeight="1" x14ac:dyDescent="0.2"/>
    <row r="7595" ht="21.75" customHeight="1" x14ac:dyDescent="0.2"/>
    <row r="7598" ht="21.75" customHeight="1" x14ac:dyDescent="0.2"/>
    <row r="7601" ht="21.75" customHeight="1" x14ac:dyDescent="0.2"/>
    <row r="7604" ht="21.75" customHeight="1" x14ac:dyDescent="0.2"/>
    <row r="7606" ht="21.75" customHeight="1" x14ac:dyDescent="0.2"/>
    <row r="7608" ht="21.75" customHeight="1" x14ac:dyDescent="0.2"/>
    <row r="7611" ht="21.75" customHeight="1" x14ac:dyDescent="0.2"/>
    <row r="7616" ht="21.75" customHeight="1" x14ac:dyDescent="0.2"/>
    <row r="7619" ht="21.75" customHeight="1" x14ac:dyDescent="0.2"/>
    <row r="7622" ht="21.75" customHeight="1" x14ac:dyDescent="0.2"/>
    <row r="7625" ht="21.75" customHeight="1" x14ac:dyDescent="0.2"/>
    <row r="7627" ht="21.75" customHeight="1" x14ac:dyDescent="0.2"/>
    <row r="7630" ht="21.75" customHeight="1" x14ac:dyDescent="0.2"/>
    <row r="7633" ht="21.75" customHeight="1" x14ac:dyDescent="0.2"/>
    <row r="7636" ht="21.75" customHeight="1" x14ac:dyDescent="0.2"/>
    <row r="7640" ht="21.75" customHeight="1" x14ac:dyDescent="0.2"/>
    <row r="7644" ht="21.75" customHeight="1" x14ac:dyDescent="0.2"/>
    <row r="7647" ht="21.75" customHeight="1" x14ac:dyDescent="0.2"/>
    <row r="7650" ht="21.75" customHeight="1" x14ac:dyDescent="0.2"/>
    <row r="7653" ht="21.75" customHeight="1" x14ac:dyDescent="0.2"/>
    <row r="7656" ht="21.75" customHeight="1" x14ac:dyDescent="0.2"/>
    <row r="7659" ht="21.75" customHeight="1" x14ac:dyDescent="0.2"/>
    <row r="7663" ht="21.75" customHeight="1" x14ac:dyDescent="0.2"/>
    <row r="7666" ht="21.75" customHeight="1" x14ac:dyDescent="0.2"/>
    <row r="7669" ht="21.75" customHeight="1" x14ac:dyDescent="0.2"/>
    <row r="7672" ht="21.75" customHeight="1" x14ac:dyDescent="0.2"/>
    <row r="7675" ht="21.75" customHeight="1" x14ac:dyDescent="0.2"/>
    <row r="7677" ht="21.75" customHeight="1" x14ac:dyDescent="0.2"/>
    <row r="7679" ht="21.75" customHeight="1" x14ac:dyDescent="0.2"/>
    <row r="7682" ht="21.75" customHeight="1" x14ac:dyDescent="0.2"/>
    <row r="7684" ht="21.75" customHeight="1" x14ac:dyDescent="0.2"/>
    <row r="7687" ht="21.75" customHeight="1" x14ac:dyDescent="0.2"/>
    <row r="7689" ht="21.75" customHeight="1" x14ac:dyDescent="0.2"/>
    <row r="7691" ht="21.75" customHeight="1" x14ac:dyDescent="0.2"/>
    <row r="7692" ht="21.75" customHeight="1" x14ac:dyDescent="0.2"/>
    <row r="7693" ht="21.75" customHeight="1" x14ac:dyDescent="0.2"/>
    <row r="7694" ht="21.75" customHeight="1" x14ac:dyDescent="0.2"/>
    <row r="7695" ht="21.75" customHeight="1" x14ac:dyDescent="0.2"/>
    <row r="7696" ht="21.75" customHeight="1" x14ac:dyDescent="0.2"/>
    <row r="7697" ht="21.75" customHeight="1" x14ac:dyDescent="0.2"/>
    <row r="7698" ht="21.75" customHeight="1" x14ac:dyDescent="0.2"/>
    <row r="7699" ht="21.75" customHeight="1" x14ac:dyDescent="0.2"/>
    <row r="7700" ht="21.75" customHeight="1" x14ac:dyDescent="0.2"/>
    <row r="7701" ht="21.75" customHeight="1" x14ac:dyDescent="0.2"/>
    <row r="7703" ht="21.75" customHeight="1" x14ac:dyDescent="0.2"/>
    <row r="7705" ht="21.75" customHeight="1" x14ac:dyDescent="0.2"/>
    <row r="7707" ht="21.75" customHeight="1" x14ac:dyDescent="0.2"/>
    <row r="7709" ht="21.75" customHeight="1" x14ac:dyDescent="0.2"/>
    <row r="7711" ht="21.75" customHeight="1" x14ac:dyDescent="0.2"/>
    <row r="7713" ht="21.75" customHeight="1" x14ac:dyDescent="0.2"/>
    <row r="7715" ht="21.75" customHeight="1" x14ac:dyDescent="0.2"/>
    <row r="7717" ht="21.75" customHeight="1" x14ac:dyDescent="0.2"/>
    <row r="7721" ht="21.75" customHeight="1" x14ac:dyDescent="0.2"/>
    <row r="7723" ht="21.75" customHeight="1" x14ac:dyDescent="0.2"/>
    <row r="7726" ht="21.75" customHeight="1" x14ac:dyDescent="0.2"/>
    <row r="7728" ht="21.75" customHeight="1" x14ac:dyDescent="0.2"/>
    <row r="7731" ht="21.75" customHeight="1" x14ac:dyDescent="0.2"/>
    <row r="7734" ht="21.75" customHeight="1" x14ac:dyDescent="0.2"/>
    <row r="7738" ht="21.75" customHeight="1" x14ac:dyDescent="0.2"/>
    <row r="7741" ht="21.75" customHeight="1" x14ac:dyDescent="0.2"/>
    <row r="7745" ht="21.75" customHeight="1" x14ac:dyDescent="0.2"/>
    <row r="7752" ht="21.75" customHeight="1" x14ac:dyDescent="0.2"/>
    <row r="7759" ht="21.75" customHeight="1" x14ac:dyDescent="0.2"/>
    <row r="7762" ht="21.75" customHeight="1" x14ac:dyDescent="0.2"/>
    <row r="7769" ht="21.75" customHeight="1" x14ac:dyDescent="0.2"/>
    <row r="7774" ht="21.75" customHeight="1" x14ac:dyDescent="0.2"/>
    <row r="7777" ht="21.75" customHeight="1" x14ac:dyDescent="0.2"/>
    <row r="7784" ht="21.75" customHeight="1" x14ac:dyDescent="0.2"/>
    <row r="7788" ht="21.75" customHeight="1" x14ac:dyDescent="0.2"/>
    <row r="7792" ht="21.75" customHeight="1" x14ac:dyDescent="0.2"/>
    <row r="7796" ht="21.75" customHeight="1" x14ac:dyDescent="0.2"/>
    <row r="7801" ht="21.75" customHeight="1" x14ac:dyDescent="0.2"/>
    <row r="7803" ht="21.75" customHeight="1" x14ac:dyDescent="0.2"/>
    <row r="7806" ht="21.75" customHeight="1" x14ac:dyDescent="0.2"/>
    <row r="7812" ht="21.75" customHeight="1" x14ac:dyDescent="0.2"/>
    <row r="7821" ht="21.75" customHeight="1" x14ac:dyDescent="0.2"/>
    <row r="7824" ht="21.75" customHeight="1" x14ac:dyDescent="0.2"/>
    <row r="7830" ht="21.75" customHeight="1" x14ac:dyDescent="0.2"/>
    <row r="7832" ht="21.75" customHeight="1" x14ac:dyDescent="0.2"/>
    <row r="7836" ht="21.75" customHeight="1" x14ac:dyDescent="0.2"/>
    <row r="7838" ht="21.75" customHeight="1" x14ac:dyDescent="0.2"/>
    <row r="7840" ht="21.75" customHeight="1" x14ac:dyDescent="0.2"/>
    <row r="7844" ht="21.75" customHeight="1" x14ac:dyDescent="0.2"/>
    <row r="7847" ht="21.75" customHeight="1" x14ac:dyDescent="0.2"/>
    <row r="7850" ht="21.75" customHeight="1" x14ac:dyDescent="0.2"/>
    <row r="7854" ht="21.75" customHeight="1" x14ac:dyDescent="0.2"/>
    <row r="7857" ht="21.75" customHeight="1" x14ac:dyDescent="0.2"/>
    <row r="7859" ht="21.75" customHeight="1" x14ac:dyDescent="0.2"/>
    <row r="7860" ht="21.75" customHeight="1" x14ac:dyDescent="0.2"/>
    <row r="7861" ht="21.75" customHeight="1" x14ac:dyDescent="0.2"/>
    <row r="7862" ht="21.75" customHeight="1" x14ac:dyDescent="0.2"/>
    <row r="7863" ht="21.75" customHeight="1" x14ac:dyDescent="0.2"/>
    <row r="7864" ht="21.75" customHeight="1" x14ac:dyDescent="0.2"/>
    <row r="7865" ht="21.75" customHeight="1" x14ac:dyDescent="0.2"/>
    <row r="7866" ht="21.75" customHeight="1" x14ac:dyDescent="0.2"/>
    <row r="7867" ht="21.75" customHeight="1" x14ac:dyDescent="0.2"/>
    <row r="7868" ht="21.75" customHeight="1" x14ac:dyDescent="0.2"/>
    <row r="7869" ht="21.75" customHeight="1" x14ac:dyDescent="0.2"/>
    <row r="7870" ht="21.75" customHeight="1" x14ac:dyDescent="0.2"/>
    <row r="7871" ht="21.75" customHeight="1" x14ac:dyDescent="0.2"/>
    <row r="7872" ht="21.75" customHeight="1" x14ac:dyDescent="0.2"/>
    <row r="7873" ht="21.75" customHeight="1" x14ac:dyDescent="0.2"/>
    <row r="7874" ht="21.75" customHeight="1" x14ac:dyDescent="0.2"/>
    <row r="7875" ht="21.75" customHeight="1" x14ac:dyDescent="0.2"/>
    <row r="7881" ht="21.75" customHeight="1" x14ac:dyDescent="0.2"/>
    <row r="7889" ht="21.75" customHeight="1" x14ac:dyDescent="0.2"/>
    <row r="7890" ht="21.75" customHeight="1" x14ac:dyDescent="0.2"/>
    <row r="7891" ht="21.75" customHeight="1" x14ac:dyDescent="0.2"/>
    <row r="7892" ht="21.75" customHeight="1" x14ac:dyDescent="0.2"/>
    <row r="7893" ht="21.75" customHeight="1" x14ac:dyDescent="0.2"/>
    <row r="7894" ht="21.75" customHeight="1" x14ac:dyDescent="0.2"/>
    <row r="7895" ht="21.75" customHeight="1" x14ac:dyDescent="0.2"/>
    <row r="7896" ht="21.75" customHeight="1" x14ac:dyDescent="0.2"/>
    <row r="7897" ht="21.75" customHeight="1" x14ac:dyDescent="0.2"/>
    <row r="7898" ht="21.75" customHeight="1" x14ac:dyDescent="0.2"/>
    <row r="7899" ht="21.75" customHeight="1" x14ac:dyDescent="0.2"/>
    <row r="7900" ht="21.75" customHeight="1" x14ac:dyDescent="0.2"/>
    <row r="7901" ht="21.75" customHeight="1" x14ac:dyDescent="0.2"/>
    <row r="7902" ht="21.75" customHeight="1" x14ac:dyDescent="0.2"/>
    <row r="7903" ht="21.75" customHeight="1" x14ac:dyDescent="0.2"/>
    <row r="7904" ht="21.75" customHeight="1" x14ac:dyDescent="0.2"/>
    <row r="7905" ht="21.75" customHeight="1" x14ac:dyDescent="0.2"/>
    <row r="7906" ht="21.75" customHeight="1" x14ac:dyDescent="0.2"/>
    <row r="7907" ht="21.75" customHeight="1" x14ac:dyDescent="0.2"/>
    <row r="7912" ht="21.75" customHeight="1" x14ac:dyDescent="0.2"/>
    <row r="7913" ht="21.75" customHeight="1" x14ac:dyDescent="0.2"/>
    <row r="7914" ht="21.75" customHeight="1" x14ac:dyDescent="0.2"/>
    <row r="7915" ht="21.75" customHeight="1" x14ac:dyDescent="0.2"/>
    <row r="7916" ht="21.75" customHeight="1" x14ac:dyDescent="0.2"/>
    <row r="7917" ht="21.75" customHeight="1" x14ac:dyDescent="0.2"/>
    <row r="7918" ht="21.75" customHeight="1" x14ac:dyDescent="0.2"/>
    <row r="7919" ht="21.75" customHeight="1" x14ac:dyDescent="0.2"/>
    <row r="7920" ht="21.75" customHeight="1" x14ac:dyDescent="0.2"/>
    <row r="7921" ht="21.75" customHeight="1" x14ac:dyDescent="0.2"/>
    <row r="7922" ht="21.75" customHeight="1" x14ac:dyDescent="0.2"/>
    <row r="7923" ht="21.75" customHeight="1" x14ac:dyDescent="0.2"/>
    <row r="7924" ht="21.75" customHeight="1" x14ac:dyDescent="0.2"/>
    <row r="7925" ht="21.75" customHeight="1" x14ac:dyDescent="0.2"/>
    <row r="7926" ht="21.75" customHeight="1" x14ac:dyDescent="0.2"/>
    <row r="7927" ht="21.75" customHeight="1" x14ac:dyDescent="0.2"/>
    <row r="7928" ht="21.75" customHeight="1" x14ac:dyDescent="0.2"/>
    <row r="7929" ht="21.75" customHeight="1" x14ac:dyDescent="0.2"/>
    <row r="7930" ht="21.75" customHeight="1" x14ac:dyDescent="0.2"/>
    <row r="7931" ht="21.75" customHeight="1" x14ac:dyDescent="0.2"/>
    <row r="7932" ht="21.75" customHeight="1" x14ac:dyDescent="0.2"/>
    <row r="7933" ht="21.75" customHeight="1" x14ac:dyDescent="0.2"/>
    <row r="7934" ht="21.75" customHeight="1" x14ac:dyDescent="0.2"/>
    <row r="7935" ht="21.75" customHeight="1" x14ac:dyDescent="0.2"/>
    <row r="7936" ht="21.75" customHeight="1" x14ac:dyDescent="0.2"/>
    <row r="7937" ht="21.75" customHeight="1" x14ac:dyDescent="0.2"/>
    <row r="7938" ht="21.75" customHeight="1" x14ac:dyDescent="0.2"/>
    <row r="7939" ht="21.75" customHeight="1" x14ac:dyDescent="0.2"/>
    <row r="7940" ht="21.75" customHeight="1" x14ac:dyDescent="0.2"/>
    <row r="7941" ht="21.75" customHeight="1" x14ac:dyDescent="0.2"/>
    <row r="7942" ht="21.75" customHeight="1" x14ac:dyDescent="0.2"/>
    <row r="7943" ht="21.75" customHeight="1" x14ac:dyDescent="0.2"/>
    <row r="7944" ht="21.75" customHeight="1" x14ac:dyDescent="0.2"/>
    <row r="7945" ht="21.75" customHeight="1" x14ac:dyDescent="0.2"/>
    <row r="7946" ht="21.75" customHeight="1" x14ac:dyDescent="0.2"/>
    <row r="7947" ht="21.75" customHeight="1" x14ac:dyDescent="0.2"/>
    <row r="7948" ht="21.75" customHeight="1" x14ac:dyDescent="0.2"/>
    <row r="7949" ht="21.75" customHeight="1" x14ac:dyDescent="0.2"/>
    <row r="7950" ht="21.75" customHeight="1" x14ac:dyDescent="0.2"/>
    <row r="7951" ht="21.75" customHeight="1" x14ac:dyDescent="0.2"/>
    <row r="7952" ht="21.75" customHeight="1" x14ac:dyDescent="0.2"/>
    <row r="7953" ht="21.75" customHeight="1" x14ac:dyDescent="0.2"/>
    <row r="7954" ht="21.75" customHeight="1" x14ac:dyDescent="0.2"/>
    <row r="7955" ht="21.75" customHeight="1" x14ac:dyDescent="0.2"/>
    <row r="7956" ht="21.75" customHeight="1" x14ac:dyDescent="0.2"/>
    <row r="7957" ht="21.75" customHeight="1" x14ac:dyDescent="0.2"/>
    <row r="7958" ht="21.75" customHeight="1" x14ac:dyDescent="0.2"/>
    <row r="7959" ht="21.75" customHeight="1" x14ac:dyDescent="0.2"/>
    <row r="7960" ht="21.75" customHeight="1" x14ac:dyDescent="0.2"/>
    <row r="7961" ht="21.75" customHeight="1" x14ac:dyDescent="0.2"/>
    <row r="7962" ht="21.75" customHeight="1" x14ac:dyDescent="0.2"/>
    <row r="7963" ht="21.75" customHeight="1" x14ac:dyDescent="0.2"/>
    <row r="7964" ht="21.75" customHeight="1" x14ac:dyDescent="0.2"/>
    <row r="7965" ht="21.75" customHeight="1" x14ac:dyDescent="0.2"/>
    <row r="7966" ht="21.75" customHeight="1" x14ac:dyDescent="0.2"/>
    <row r="7967" ht="21.75" customHeight="1" x14ac:dyDescent="0.2"/>
    <row r="7968" ht="21.75" customHeight="1" x14ac:dyDescent="0.2"/>
    <row r="7969" ht="21.75" customHeight="1" x14ac:dyDescent="0.2"/>
    <row r="7970" ht="21.75" customHeight="1" x14ac:dyDescent="0.2"/>
    <row r="7971" ht="21.75" customHeight="1" x14ac:dyDescent="0.2"/>
    <row r="7972" ht="21.75" customHeight="1" x14ac:dyDescent="0.2"/>
    <row r="7973" ht="21.75" customHeight="1" x14ac:dyDescent="0.2"/>
    <row r="7974" ht="21.75" customHeight="1" x14ac:dyDescent="0.2"/>
    <row r="7975" ht="21.75" customHeight="1" x14ac:dyDescent="0.2"/>
    <row r="7981" ht="21.75" customHeight="1" x14ac:dyDescent="0.2"/>
    <row r="7982" ht="21.75" customHeight="1" x14ac:dyDescent="0.2"/>
    <row r="7985" ht="21.75" customHeight="1" x14ac:dyDescent="0.2"/>
    <row r="7997" ht="21.75" customHeight="1" x14ac:dyDescent="0.2"/>
    <row r="7998" ht="21.75" customHeight="1" x14ac:dyDescent="0.2"/>
    <row r="7999" ht="21.75" customHeight="1" x14ac:dyDescent="0.2"/>
    <row r="8000" ht="21.75" customHeight="1" x14ac:dyDescent="0.2"/>
    <row r="8001" ht="21.75" customHeight="1" x14ac:dyDescent="0.2"/>
    <row r="8009" ht="21.75" customHeight="1" x14ac:dyDescent="0.2"/>
    <row r="8021" ht="21.75" customHeight="1" x14ac:dyDescent="0.2"/>
    <row r="8028" ht="21.75" customHeight="1" x14ac:dyDescent="0.2"/>
    <row r="8042" ht="21.75" customHeight="1" x14ac:dyDescent="0.2"/>
    <row r="8047" ht="21.75" customHeight="1" x14ac:dyDescent="0.2"/>
    <row r="8054" ht="21.75" customHeight="1" x14ac:dyDescent="0.2"/>
    <row r="8058" ht="21.75" customHeight="1" x14ac:dyDescent="0.2"/>
    <row r="8068" ht="21.75" customHeight="1" x14ac:dyDescent="0.2"/>
    <row r="8071" ht="21.75" customHeight="1" x14ac:dyDescent="0.2"/>
    <row r="8073" ht="21.75" customHeight="1" x14ac:dyDescent="0.2"/>
    <row r="8077" ht="21.75" customHeight="1" x14ac:dyDescent="0.2"/>
    <row r="8081" ht="21.75" customHeight="1" x14ac:dyDescent="0.2"/>
    <row r="8091" ht="21.75" customHeight="1" x14ac:dyDescent="0.2"/>
    <row r="8100" ht="21.75" customHeight="1" x14ac:dyDescent="0.2"/>
    <row r="8104" ht="21.75" customHeight="1" x14ac:dyDescent="0.2"/>
    <row r="8106" ht="21.75" customHeight="1" x14ac:dyDescent="0.2"/>
    <row r="8107" ht="21.75" customHeight="1" x14ac:dyDescent="0.2"/>
    <row r="8111" ht="21.75" customHeight="1" x14ac:dyDescent="0.2"/>
    <row r="8113" ht="21.75" customHeight="1" x14ac:dyDescent="0.2"/>
    <row r="8130" ht="21.75" customHeight="1" x14ac:dyDescent="0.2"/>
    <row r="8135" ht="21.75" customHeight="1" x14ac:dyDescent="0.2"/>
    <row r="8139" ht="21.75" customHeight="1" x14ac:dyDescent="0.2"/>
    <row r="8141" ht="21.75" customHeight="1" x14ac:dyDescent="0.2"/>
    <row r="8145" ht="21.75" customHeight="1" x14ac:dyDescent="0.2"/>
    <row r="8146" ht="21.75" customHeight="1" x14ac:dyDescent="0.2"/>
    <row r="8147" ht="21.75" customHeight="1" x14ac:dyDescent="0.2"/>
    <row r="8151" ht="21.75" customHeight="1" x14ac:dyDescent="0.2"/>
    <row r="8153" ht="21.75" customHeight="1" x14ac:dyDescent="0.2"/>
    <row r="8165" ht="21.75" customHeight="1" x14ac:dyDescent="0.2"/>
    <row r="8168" ht="21.75" customHeight="1" x14ac:dyDescent="0.2"/>
    <row r="8173" ht="21.75" customHeight="1" x14ac:dyDescent="0.2"/>
    <row r="8174" ht="21.75" customHeight="1" x14ac:dyDescent="0.2"/>
    <row r="8179" ht="21.75" customHeight="1" x14ac:dyDescent="0.2"/>
    <row r="8182" ht="21.75" customHeight="1" x14ac:dyDescent="0.2"/>
    <row r="8185" ht="21.75" customHeight="1" x14ac:dyDescent="0.2"/>
    <row r="8186" ht="21.75" customHeight="1" x14ac:dyDescent="0.2"/>
    <row r="8206" ht="21.75" customHeight="1" x14ac:dyDescent="0.2"/>
    <row r="8208" ht="21.75" customHeight="1" x14ac:dyDescent="0.2"/>
    <row r="8210" ht="21.75" customHeight="1" x14ac:dyDescent="0.2"/>
    <row r="8256" ht="21.75" customHeight="1" x14ac:dyDescent="0.2"/>
    <row r="8260" ht="21.75" customHeight="1" x14ac:dyDescent="0.2"/>
    <row r="8286" ht="32.25" customHeight="1" x14ac:dyDescent="0.2"/>
    <row r="8289" ht="21.75" customHeight="1" x14ac:dyDescent="0.2"/>
    <row r="8296" ht="21.75" customHeight="1" x14ac:dyDescent="0.2"/>
    <row r="8334" ht="21.75" customHeight="1" x14ac:dyDescent="0.2"/>
    <row r="8340" ht="21.75" customHeight="1" x14ac:dyDescent="0.2"/>
    <row r="8346" ht="42.75" customHeight="1" x14ac:dyDescent="0.2"/>
    <row r="8350" ht="42.75" customHeight="1" x14ac:dyDescent="0.2"/>
    <row r="8353" ht="21.75" customHeight="1" x14ac:dyDescent="0.2"/>
    <row r="8386" ht="53.25" customHeight="1" x14ac:dyDescent="0.2"/>
    <row r="8405" ht="21.75" customHeight="1" x14ac:dyDescent="0.2"/>
    <row r="8406" ht="21.75" customHeight="1" x14ac:dyDescent="0.2"/>
    <row r="8407" ht="21.75" customHeight="1" x14ac:dyDescent="0.2"/>
    <row r="8408" ht="21.75" customHeight="1" x14ac:dyDescent="0.2"/>
    <row r="8409" ht="21.75" customHeight="1" x14ac:dyDescent="0.2"/>
    <row r="8410" ht="21.75" customHeight="1" x14ac:dyDescent="0.2"/>
    <row r="8411" ht="21.75" customHeight="1" x14ac:dyDescent="0.2"/>
    <row r="8412" ht="21.75" customHeight="1" x14ac:dyDescent="0.2"/>
    <row r="8413" ht="21.75" customHeight="1" x14ac:dyDescent="0.2"/>
    <row r="8414" ht="21.75" customHeight="1" x14ac:dyDescent="0.2"/>
    <row r="8424" ht="21.75" customHeight="1" x14ac:dyDescent="0.2"/>
    <row r="8426" ht="21.75" customHeight="1" x14ac:dyDescent="0.2"/>
    <row r="8436" ht="21.75" customHeight="1" x14ac:dyDescent="0.2"/>
    <row r="8451" ht="21.75" customHeight="1" x14ac:dyDescent="0.2"/>
    <row r="8475" ht="21.75" customHeight="1" x14ac:dyDescent="0.2"/>
    <row r="8477" ht="21.75" customHeight="1" x14ac:dyDescent="0.2"/>
    <row r="8490" ht="21.75" customHeight="1" x14ac:dyDescent="0.2"/>
    <row r="8492" ht="21.75" customHeight="1" x14ac:dyDescent="0.2"/>
    <row r="8495" ht="21.75" customHeight="1" x14ac:dyDescent="0.2"/>
    <row r="8516" ht="21.75" customHeight="1" x14ac:dyDescent="0.2"/>
    <row r="8524" ht="21.75" customHeight="1" x14ac:dyDescent="0.2"/>
    <row r="8527" ht="42.75" customHeight="1" x14ac:dyDescent="0.2"/>
    <row r="8538" ht="21.75" customHeight="1" x14ac:dyDescent="0.2"/>
    <row r="8540" ht="21.75" customHeight="1" x14ac:dyDescent="0.2"/>
    <row r="8542" ht="21.75" customHeight="1" x14ac:dyDescent="0.2"/>
    <row r="8544" ht="21.75" customHeight="1" x14ac:dyDescent="0.2"/>
    <row r="8546" ht="21.75" customHeight="1" x14ac:dyDescent="0.2"/>
    <row r="8548" ht="21.75" customHeight="1" x14ac:dyDescent="0.2"/>
    <row r="8550" ht="21.75" customHeight="1" x14ac:dyDescent="0.2"/>
    <row r="8555" ht="21.75" customHeight="1" x14ac:dyDescent="0.2"/>
    <row r="8558" ht="21.75" customHeight="1" x14ac:dyDescent="0.2"/>
    <row r="8560" ht="21.75" customHeight="1" x14ac:dyDescent="0.2"/>
    <row r="8562" ht="21.75" customHeight="1" x14ac:dyDescent="0.2"/>
    <row r="8566" ht="21.75" customHeight="1" x14ac:dyDescent="0.2"/>
    <row r="8569" ht="21.75" customHeight="1" x14ac:dyDescent="0.2"/>
    <row r="8573" ht="21.75" customHeight="1" x14ac:dyDescent="0.2"/>
    <row r="8585" ht="21.75" customHeight="1" x14ac:dyDescent="0.2"/>
    <row r="8591" ht="21.75" customHeight="1" x14ac:dyDescent="0.2"/>
    <row r="8593" ht="21.75" customHeight="1" x14ac:dyDescent="0.2"/>
    <row r="8594" ht="32.25" customHeight="1" x14ac:dyDescent="0.2"/>
    <row r="8596" ht="21.75" customHeight="1" x14ac:dyDescent="0.2"/>
    <row r="8598" ht="21.75" customHeight="1" x14ac:dyDescent="0.2"/>
    <row r="8600" ht="21.75" customHeight="1" x14ac:dyDescent="0.2"/>
    <row r="8602" ht="21.75" customHeight="1" x14ac:dyDescent="0.2"/>
    <row r="8604" ht="21.75" customHeight="1" x14ac:dyDescent="0.2"/>
    <row r="8606" ht="21.75" customHeight="1" x14ac:dyDescent="0.2"/>
    <row r="8608" ht="21.75" customHeight="1" x14ac:dyDescent="0.2"/>
    <row r="8610" ht="21.75" customHeight="1" x14ac:dyDescent="0.2"/>
    <row r="8613" ht="21.75" customHeight="1" x14ac:dyDescent="0.2"/>
    <row r="8615" ht="21.75" customHeight="1" x14ac:dyDescent="0.2"/>
    <row r="8617" ht="21.75" customHeight="1" x14ac:dyDescent="0.2"/>
    <row r="8619" ht="21.75" customHeight="1" x14ac:dyDescent="0.2"/>
    <row r="8627" ht="21.75" customHeight="1" x14ac:dyDescent="0.2"/>
    <row r="8638" ht="21.75" customHeight="1" x14ac:dyDescent="0.2"/>
    <row r="8642" ht="21.75" customHeight="1" x14ac:dyDescent="0.2"/>
    <row r="8651" ht="21.75" customHeight="1" x14ac:dyDescent="0.2"/>
    <row r="8655" ht="21.75" customHeight="1" x14ac:dyDescent="0.2"/>
    <row r="8660" ht="21.75" customHeight="1" x14ac:dyDescent="0.2"/>
    <row r="8662" ht="21.75" customHeight="1" x14ac:dyDescent="0.2"/>
    <row r="8665" ht="21.75" customHeight="1" x14ac:dyDescent="0.2"/>
    <row r="8668" ht="21.75" customHeight="1" x14ac:dyDescent="0.2"/>
    <row r="8671" ht="21.75" customHeight="1" x14ac:dyDescent="0.2"/>
    <row r="8679" ht="21.75" customHeight="1" x14ac:dyDescent="0.2"/>
    <row r="8684" ht="21.75" customHeight="1" x14ac:dyDescent="0.2"/>
    <row r="8686" ht="21.75" customHeight="1" x14ac:dyDescent="0.2"/>
    <row r="8688" ht="21.75" customHeight="1" x14ac:dyDescent="0.2"/>
    <row r="8690" ht="21.75" customHeight="1" x14ac:dyDescent="0.2"/>
    <row r="8692" ht="21.75" customHeight="1" x14ac:dyDescent="0.2"/>
    <row r="8694" ht="21.75" customHeight="1" x14ac:dyDescent="0.2"/>
    <row r="8696" ht="21.75" customHeight="1" x14ac:dyDescent="0.2"/>
    <row r="8698" ht="21.75" customHeight="1" x14ac:dyDescent="0.2"/>
    <row r="8700" ht="21.75" customHeight="1" x14ac:dyDescent="0.2"/>
    <row r="8702" ht="21.75" customHeight="1" x14ac:dyDescent="0.2"/>
    <row r="8704" ht="21.75" customHeight="1" x14ac:dyDescent="0.2"/>
    <row r="8706" ht="21.75" customHeight="1" x14ac:dyDescent="0.2"/>
    <row r="8708" ht="21.75" customHeight="1" x14ac:dyDescent="0.2"/>
    <row r="8717" ht="21.75" customHeight="1" x14ac:dyDescent="0.2"/>
    <row r="8722" ht="21.75" customHeight="1" x14ac:dyDescent="0.2"/>
    <row r="8723" ht="21.75" customHeight="1" x14ac:dyDescent="0.2"/>
    <row r="8726" ht="21.75" customHeight="1" x14ac:dyDescent="0.2"/>
    <row r="8728" ht="21.75" customHeight="1" x14ac:dyDescent="0.2"/>
    <row r="8731" ht="21.75" customHeight="1" x14ac:dyDescent="0.2"/>
    <row r="8732" ht="21.75" customHeight="1" x14ac:dyDescent="0.2"/>
    <row r="8734" ht="21.75" customHeight="1" x14ac:dyDescent="0.2"/>
    <row r="8737" ht="21.75" customHeight="1" x14ac:dyDescent="0.2"/>
    <row r="8738" ht="21.75" customHeight="1" x14ac:dyDescent="0.2"/>
    <row r="8740" ht="21.75" customHeight="1" x14ac:dyDescent="0.2"/>
    <row r="8743" ht="21.75" customHeight="1" x14ac:dyDescent="0.2"/>
    <row r="8744" ht="21.75" customHeight="1" x14ac:dyDescent="0.2"/>
    <row r="8750" ht="21.75" customHeight="1" x14ac:dyDescent="0.2"/>
    <row r="8752" ht="21.75" customHeight="1" x14ac:dyDescent="0.2"/>
    <row r="8753" ht="21.75" customHeight="1" x14ac:dyDescent="0.2"/>
    <row r="8755" ht="21.75" customHeight="1" x14ac:dyDescent="0.2"/>
    <row r="8758" ht="21.75" customHeight="1" x14ac:dyDescent="0.2"/>
    <row r="8759" ht="21.75" customHeight="1" x14ac:dyDescent="0.2"/>
    <row r="8761" ht="21.75" customHeight="1" x14ac:dyDescent="0.2"/>
    <row r="8764" ht="21.75" customHeight="1" x14ac:dyDescent="0.2"/>
    <row r="8771" ht="21.75" customHeight="1" x14ac:dyDescent="0.2"/>
    <row r="8775" ht="21.75" customHeight="1" x14ac:dyDescent="0.2"/>
    <row r="8780" ht="21.75" customHeight="1" x14ac:dyDescent="0.2"/>
    <row r="8783" ht="21.75" customHeight="1" x14ac:dyDescent="0.2"/>
    <row r="8784" ht="21.75" customHeight="1" x14ac:dyDescent="0.2"/>
    <row r="8785" ht="21.75" customHeight="1" x14ac:dyDescent="0.2"/>
    <row r="8791" ht="21.75" customHeight="1" x14ac:dyDescent="0.2"/>
    <row r="8799" ht="21.75" customHeight="1" x14ac:dyDescent="0.2"/>
    <row r="8801" ht="21.75" customHeight="1" x14ac:dyDescent="0.2"/>
    <row r="8803" ht="21.75" customHeight="1" x14ac:dyDescent="0.2"/>
    <row r="8805" ht="21.75" customHeight="1" x14ac:dyDescent="0.2"/>
    <row r="8809" ht="32.25" customHeight="1" x14ac:dyDescent="0.2"/>
    <row r="8831" ht="21.75" customHeight="1" x14ac:dyDescent="0.2"/>
    <row r="8837" ht="21.75" customHeight="1" x14ac:dyDescent="0.2"/>
    <row r="8842" ht="21.75" customHeight="1" x14ac:dyDescent="0.2"/>
    <row r="8849" ht="21.75" customHeight="1" x14ac:dyDescent="0.2"/>
    <row r="8854" ht="21.75" customHeight="1" x14ac:dyDescent="0.2"/>
    <row r="8855" ht="21.75" customHeight="1" x14ac:dyDescent="0.2"/>
    <row r="8863" ht="21.75" customHeight="1" x14ac:dyDescent="0.2"/>
    <row r="8865" ht="21.75" customHeight="1" x14ac:dyDescent="0.2"/>
    <row r="8866" ht="21.75" customHeight="1" x14ac:dyDescent="0.2"/>
    <row r="8868" ht="21.75" customHeight="1" x14ac:dyDescent="0.2"/>
    <row r="8873" ht="21.75" customHeight="1" x14ac:dyDescent="0.2"/>
    <row r="8877" ht="21.75" customHeight="1" x14ac:dyDescent="0.2"/>
    <row r="8886" ht="21.75" customHeight="1" x14ac:dyDescent="0.2"/>
    <row r="8888" ht="21.75" customHeight="1" x14ac:dyDescent="0.2"/>
    <row r="8896" ht="21.75" customHeight="1" x14ac:dyDescent="0.2"/>
    <row r="8907" ht="21.75" customHeight="1" x14ac:dyDescent="0.2"/>
    <row r="8910" ht="21.75" customHeight="1" x14ac:dyDescent="0.2"/>
    <row r="8912" ht="21.75" customHeight="1" x14ac:dyDescent="0.2"/>
    <row r="8931" ht="21.75" customHeight="1" x14ac:dyDescent="0.2"/>
    <row r="8935" ht="21.75" customHeight="1" x14ac:dyDescent="0.2"/>
    <row r="8941" ht="21.75" customHeight="1" x14ac:dyDescent="0.2"/>
    <row r="8942" ht="21.75" customHeight="1" x14ac:dyDescent="0.2"/>
    <row r="8943" ht="21.75" customHeight="1" x14ac:dyDescent="0.2"/>
    <row r="8944" ht="21.75" customHeight="1" x14ac:dyDescent="0.2"/>
    <row r="8945" ht="21.75" customHeight="1" x14ac:dyDescent="0.2"/>
    <row r="8946" ht="21.75" customHeight="1" x14ac:dyDescent="0.2"/>
    <row r="8947" ht="21.75" customHeight="1" x14ac:dyDescent="0.2"/>
    <row r="8950" ht="21.75" customHeight="1" x14ac:dyDescent="0.2"/>
    <row r="8951" ht="21.75" customHeight="1" x14ac:dyDescent="0.2"/>
    <row r="8954" ht="21.75" customHeight="1" x14ac:dyDescent="0.2"/>
    <row r="8980" ht="21.75" customHeight="1" x14ac:dyDescent="0.2"/>
    <row r="8999" ht="21.75" customHeight="1" x14ac:dyDescent="0.2"/>
    <row r="9004" ht="21.75" customHeight="1" x14ac:dyDescent="0.2"/>
    <row r="9006" ht="21.75" customHeight="1" x14ac:dyDescent="0.2"/>
    <row r="9008" ht="21.75" customHeight="1" x14ac:dyDescent="0.2"/>
    <row r="9010" ht="21.75" customHeight="1" x14ac:dyDescent="0.2"/>
    <row r="9013" ht="21.75" customHeight="1" x14ac:dyDescent="0.2"/>
    <row r="9016" ht="21.75" customHeight="1" x14ac:dyDescent="0.2"/>
    <row r="9019" ht="21.75" customHeight="1" x14ac:dyDescent="0.2"/>
    <row r="9024" ht="21.75" customHeight="1" x14ac:dyDescent="0.2"/>
    <row r="9026" ht="21.75" customHeight="1" x14ac:dyDescent="0.2"/>
    <row r="9029" ht="21.75" customHeight="1" x14ac:dyDescent="0.2"/>
    <row r="9034" ht="21.75" customHeight="1" x14ac:dyDescent="0.2"/>
    <row r="9060" ht="21.75" customHeight="1" x14ac:dyDescent="0.2"/>
    <row r="9062" ht="21.75" customHeight="1" x14ac:dyDescent="0.2"/>
    <row r="9064" ht="21.75" customHeight="1" x14ac:dyDescent="0.2"/>
    <row r="9066" ht="21.75" customHeight="1" x14ac:dyDescent="0.2"/>
    <row r="9071" ht="21.75" customHeight="1" x14ac:dyDescent="0.2"/>
    <row r="9088" ht="21.75" customHeight="1" x14ac:dyDescent="0.2"/>
    <row r="9089" ht="32.25" customHeight="1" x14ac:dyDescent="0.2"/>
    <row r="9091" ht="21.75" customHeight="1" x14ac:dyDescent="0.2"/>
    <row r="9095" ht="21.75" customHeight="1" x14ac:dyDescent="0.2"/>
    <row r="9097" ht="21.75" customHeight="1" x14ac:dyDescent="0.2"/>
    <row r="9099" ht="21.75" customHeight="1" x14ac:dyDescent="0.2"/>
    <row r="9101" ht="21.75" customHeight="1" x14ac:dyDescent="0.2"/>
    <row r="9103" ht="21.75" customHeight="1" x14ac:dyDescent="0.2"/>
    <row r="9105" ht="21.75" customHeight="1" x14ac:dyDescent="0.2"/>
    <row r="9110" ht="21.75" customHeight="1" x14ac:dyDescent="0.2"/>
    <row r="9120" ht="21.75" customHeight="1" x14ac:dyDescent="0.2"/>
    <row r="9122" ht="21.75" customHeight="1" x14ac:dyDescent="0.2"/>
    <row r="9123" ht="32.25" customHeight="1" x14ac:dyDescent="0.2"/>
    <row r="9125" ht="21.75" customHeight="1" x14ac:dyDescent="0.2"/>
    <row r="9127" ht="21.75" customHeight="1" x14ac:dyDescent="0.2"/>
    <row r="9129" ht="21.75" customHeight="1" x14ac:dyDescent="0.2"/>
    <row r="9133" ht="21.75" customHeight="1" x14ac:dyDescent="0.2"/>
    <row r="9136" ht="21.75" customHeight="1" x14ac:dyDescent="0.2"/>
    <row r="9146" ht="21.75" customHeight="1" x14ac:dyDescent="0.2"/>
    <row r="9151" ht="21.75" customHeight="1" x14ac:dyDescent="0.2"/>
    <row r="9154" ht="21.75" customHeight="1" x14ac:dyDescent="0.2"/>
    <row r="9157" ht="21.75" customHeight="1" x14ac:dyDescent="0.2"/>
    <row r="9162" ht="21.75" customHeight="1" x14ac:dyDescent="0.2"/>
    <row r="9175" ht="21.75" customHeight="1" x14ac:dyDescent="0.2"/>
    <row r="9185" ht="21.75" customHeight="1" x14ac:dyDescent="0.2"/>
    <row r="9188" ht="21.75" customHeight="1" x14ac:dyDescent="0.2"/>
    <row r="9195" ht="21.75" customHeight="1" x14ac:dyDescent="0.2"/>
    <row r="9206" ht="53.25" customHeight="1" x14ac:dyDescent="0.2"/>
    <row r="9209" ht="21.75" customHeight="1" x14ac:dyDescent="0.2"/>
    <row r="9211" ht="21.75" customHeight="1" x14ac:dyDescent="0.2"/>
    <row r="9221" ht="21.75" customHeight="1" x14ac:dyDescent="0.2"/>
    <row r="9226" ht="21.75" customHeight="1" x14ac:dyDescent="0.2"/>
    <row r="9229" ht="21.75" customHeight="1" x14ac:dyDescent="0.2"/>
    <row r="9231" ht="21.75" customHeight="1" x14ac:dyDescent="0.2"/>
    <row r="9233" ht="21.75" customHeight="1" x14ac:dyDescent="0.2"/>
    <row r="9238" ht="21.75" customHeight="1" x14ac:dyDescent="0.2"/>
    <row r="9273" ht="21.75" customHeight="1" x14ac:dyDescent="0.2"/>
    <row r="9281" ht="21.75" customHeight="1" x14ac:dyDescent="0.2"/>
    <row r="9284" ht="21.75" customHeight="1" x14ac:dyDescent="0.2"/>
    <row r="9286" ht="21.75" customHeight="1" x14ac:dyDescent="0.2"/>
    <row r="9288" ht="21.75" customHeight="1" x14ac:dyDescent="0.2"/>
    <row r="9293" ht="21.75" customHeight="1" x14ac:dyDescent="0.2"/>
    <row r="9297" ht="21.75" customHeight="1" x14ac:dyDescent="0.2"/>
    <row r="9299" ht="21.75" customHeight="1" x14ac:dyDescent="0.2"/>
    <row r="9313" ht="21.75" customHeight="1" x14ac:dyDescent="0.2"/>
    <row r="9328" ht="21.75" customHeight="1" x14ac:dyDescent="0.2"/>
    <row r="9330" ht="21.75" customHeight="1" x14ac:dyDescent="0.2"/>
    <row r="9332" ht="21.75" customHeight="1" x14ac:dyDescent="0.2"/>
    <row r="9334" ht="21.75" customHeight="1" x14ac:dyDescent="0.2"/>
    <row r="9336" ht="21.75" customHeight="1" x14ac:dyDescent="0.2"/>
    <row r="9340" ht="21.75" customHeight="1" x14ac:dyDescent="0.2"/>
    <row r="9342" ht="21.75" customHeight="1" x14ac:dyDescent="0.2"/>
    <row r="9344" ht="21.75" customHeight="1" x14ac:dyDescent="0.2"/>
    <row r="9346" ht="21.75" customHeight="1" x14ac:dyDescent="0.2"/>
    <row r="9348" ht="21.75" customHeight="1" x14ac:dyDescent="0.2"/>
    <row r="9350" ht="21.75" customHeight="1" x14ac:dyDescent="0.2"/>
    <row r="9352" ht="21.75" customHeight="1" x14ac:dyDescent="0.2"/>
    <row r="9354" ht="21.75" customHeight="1" x14ac:dyDescent="0.2"/>
    <row r="9359" ht="21.75" customHeight="1" x14ac:dyDescent="0.2"/>
    <row r="9362" ht="21.75" customHeight="1" x14ac:dyDescent="0.2"/>
    <row r="9364" ht="21.75" customHeight="1" x14ac:dyDescent="0.2"/>
    <row r="9365" ht="21.75" customHeight="1" x14ac:dyDescent="0.2"/>
    <row r="9366" ht="21.75" customHeight="1" x14ac:dyDescent="0.2"/>
    <row r="9369" ht="21.75" customHeight="1" x14ac:dyDescent="0.2"/>
    <row r="9373" ht="21.75" customHeight="1" x14ac:dyDescent="0.2"/>
    <row r="9376" ht="21.75" customHeight="1" x14ac:dyDescent="0.2"/>
    <row r="9378" ht="21.75" customHeight="1" x14ac:dyDescent="0.2"/>
    <row r="9381" ht="21.75" customHeight="1" x14ac:dyDescent="0.2"/>
    <row r="9384" ht="21.75" customHeight="1" x14ac:dyDescent="0.2"/>
    <row r="9386" ht="21.75" customHeight="1" x14ac:dyDescent="0.2"/>
    <row r="9393" ht="21.75" customHeight="1" x14ac:dyDescent="0.2"/>
    <row r="9395" ht="21.75" customHeight="1" x14ac:dyDescent="0.2"/>
    <row r="9396" ht="21.75" customHeight="1" x14ac:dyDescent="0.2"/>
    <row r="9399" ht="21.75" customHeight="1" x14ac:dyDescent="0.2"/>
    <row r="9403" ht="21.75" customHeight="1" x14ac:dyDescent="0.2"/>
    <row r="9407" ht="21.75" customHeight="1" x14ac:dyDescent="0.2"/>
    <row r="9409" ht="21.75" customHeight="1" x14ac:dyDescent="0.2"/>
    <row r="9411" ht="21.75" customHeight="1" x14ac:dyDescent="0.2"/>
    <row r="9415" ht="21.75" customHeight="1" x14ac:dyDescent="0.2"/>
    <row r="9418" ht="21.75" customHeight="1" x14ac:dyDescent="0.2"/>
    <row r="9421" ht="21.75" customHeight="1" x14ac:dyDescent="0.2"/>
    <row r="9423" ht="21.75" customHeight="1" x14ac:dyDescent="0.2"/>
    <row r="9425" ht="21.75" customHeight="1" x14ac:dyDescent="0.2"/>
    <row r="9428" ht="21.75" customHeight="1" x14ac:dyDescent="0.2"/>
    <row r="9429" ht="21.75" customHeight="1" x14ac:dyDescent="0.2"/>
    <row r="9430" ht="21.75" customHeight="1" x14ac:dyDescent="0.2"/>
    <row r="9432" ht="21.75" customHeight="1" x14ac:dyDescent="0.2"/>
    <row r="9434" ht="21.75" customHeight="1" x14ac:dyDescent="0.2"/>
    <row r="9435" ht="21.75" customHeight="1" x14ac:dyDescent="0.2"/>
    <row r="9440" ht="21.75" customHeight="1" x14ac:dyDescent="0.2"/>
    <row r="9446" ht="21.75" customHeight="1" x14ac:dyDescent="0.2"/>
    <row r="9451" ht="21.75" customHeight="1" x14ac:dyDescent="0.2"/>
    <row r="9453" ht="21.75" customHeight="1" x14ac:dyDescent="0.2"/>
    <row r="9456" ht="21.75" customHeight="1" x14ac:dyDescent="0.2"/>
    <row r="9461" ht="21.75" customHeight="1" x14ac:dyDescent="0.2"/>
    <row r="9466" ht="21.75" customHeight="1" x14ac:dyDescent="0.2"/>
    <row r="9477" ht="21.75" customHeight="1" x14ac:dyDescent="0.2"/>
    <row r="9480" ht="21.75" customHeight="1" x14ac:dyDescent="0.2"/>
    <row r="9490" ht="21.75" customHeight="1" x14ac:dyDescent="0.2"/>
    <row r="9496" ht="21.75" customHeight="1" x14ac:dyDescent="0.2"/>
    <row r="9499" ht="21.75" customHeight="1" x14ac:dyDescent="0.2"/>
    <row r="9500" ht="21.75" customHeight="1" x14ac:dyDescent="0.2"/>
    <row r="9502" ht="21.75" customHeight="1" x14ac:dyDescent="0.2"/>
    <row r="9504" ht="21.75" customHeight="1" x14ac:dyDescent="0.2"/>
    <row r="9506" ht="21.75" customHeight="1" x14ac:dyDescent="0.2"/>
    <row r="9510" ht="21.75" customHeight="1" x14ac:dyDescent="0.2"/>
    <row r="9512" ht="21.75" customHeight="1" x14ac:dyDescent="0.2"/>
    <row r="9514" ht="21.75" customHeight="1" x14ac:dyDescent="0.2"/>
    <row r="9519" ht="21.75" customHeight="1" x14ac:dyDescent="0.2"/>
    <row r="9525" ht="21.75" customHeight="1" x14ac:dyDescent="0.2"/>
    <row r="9527" ht="21.75" customHeight="1" x14ac:dyDescent="0.2"/>
    <row r="9529" ht="21.75" customHeight="1" x14ac:dyDescent="0.2"/>
    <row r="9531" ht="21.75" customHeight="1" x14ac:dyDescent="0.2"/>
    <row r="9533" ht="21.75" customHeight="1" x14ac:dyDescent="0.2"/>
    <row r="9535" ht="21.75" customHeight="1" x14ac:dyDescent="0.2"/>
    <row r="9537" ht="21.75" customHeight="1" x14ac:dyDescent="0.2"/>
    <row r="9539" ht="21.75" customHeight="1" x14ac:dyDescent="0.2"/>
    <row r="9544" ht="21.75" customHeight="1" x14ac:dyDescent="0.2"/>
    <row r="9559" ht="21.75" customHeight="1" x14ac:dyDescent="0.2"/>
    <row r="9576" ht="21.75" customHeight="1" x14ac:dyDescent="0.2"/>
    <row r="9589" ht="21.75" customHeight="1" x14ac:dyDescent="0.2"/>
    <row r="9596" ht="21.75" customHeight="1" x14ac:dyDescent="0.2"/>
    <row r="9611" ht="21.75" customHeight="1" x14ac:dyDescent="0.2"/>
    <row r="9614" ht="21.75" customHeight="1" x14ac:dyDescent="0.2"/>
    <row r="9620" ht="21.75" customHeight="1" x14ac:dyDescent="0.2"/>
    <row r="9621" ht="21.75" customHeight="1" x14ac:dyDescent="0.2"/>
    <row r="9623" ht="21.75" customHeight="1" x14ac:dyDescent="0.2"/>
    <row r="9625" ht="21.75" customHeight="1" x14ac:dyDescent="0.2"/>
    <row r="9627" ht="21.75" customHeight="1" x14ac:dyDescent="0.2"/>
    <row r="9628" ht="21.75" customHeight="1" x14ac:dyDescent="0.2"/>
    <row r="9629" ht="21.75" customHeight="1" x14ac:dyDescent="0.2"/>
    <row r="9631" ht="21.75" customHeight="1" x14ac:dyDescent="0.2"/>
    <row r="9632" ht="21.75" customHeight="1" x14ac:dyDescent="0.2"/>
    <row r="9634" ht="21.75" customHeight="1" x14ac:dyDescent="0.2"/>
    <row r="9636" ht="21.75" customHeight="1" x14ac:dyDescent="0.2"/>
    <row r="9638" ht="21.75" customHeight="1" x14ac:dyDescent="0.2"/>
    <row r="9640" ht="21.75" customHeight="1" x14ac:dyDescent="0.2"/>
    <row r="9642" ht="21.75" customHeight="1" x14ac:dyDescent="0.2"/>
    <row r="9644" ht="21.75" customHeight="1" x14ac:dyDescent="0.2"/>
    <row r="9646" ht="21.75" customHeight="1" x14ac:dyDescent="0.2"/>
    <row r="9649" ht="21.75" customHeight="1" x14ac:dyDescent="0.2"/>
    <row r="9651" ht="21.75" customHeight="1" x14ac:dyDescent="0.2"/>
    <row r="9654" ht="21.75" customHeight="1" x14ac:dyDescent="0.2"/>
    <row r="9659" ht="21.75" customHeight="1" x14ac:dyDescent="0.2"/>
    <row r="9661" ht="21.75" customHeight="1" x14ac:dyDescent="0.2"/>
    <row r="9663" ht="21.75" customHeight="1" x14ac:dyDescent="0.2"/>
    <row r="9665" ht="21.75" customHeight="1" x14ac:dyDescent="0.2"/>
    <row r="9667" ht="21.75" customHeight="1" x14ac:dyDescent="0.2"/>
    <row r="9669" ht="21.75" customHeight="1" x14ac:dyDescent="0.2"/>
    <row r="9671" ht="21.75" customHeight="1" x14ac:dyDescent="0.2"/>
    <row r="9673" ht="21.75" customHeight="1" x14ac:dyDescent="0.2"/>
    <row r="9677" ht="21.75" customHeight="1" x14ac:dyDescent="0.2"/>
    <row r="9680" ht="21.75" customHeight="1" x14ac:dyDescent="0.2"/>
    <row r="9686" ht="21.75" customHeight="1" x14ac:dyDescent="0.2"/>
    <row r="9690" ht="21.75" customHeight="1" x14ac:dyDescent="0.2"/>
    <row r="9693" ht="21.75" customHeight="1" x14ac:dyDescent="0.2"/>
    <row r="9696" ht="21.75" customHeight="1" x14ac:dyDescent="0.2"/>
    <row r="9697" ht="21.75" customHeight="1" x14ac:dyDescent="0.2"/>
    <row r="9702" ht="21.75" customHeight="1" x14ac:dyDescent="0.2"/>
    <row r="9704" ht="21.75" customHeight="1" x14ac:dyDescent="0.2"/>
    <row r="9720" ht="21.75" customHeight="1" x14ac:dyDescent="0.2"/>
    <row r="9726" ht="21.75" customHeight="1" x14ac:dyDescent="0.2"/>
    <row r="9732" ht="21.75" customHeight="1" x14ac:dyDescent="0.2"/>
    <row r="9735" ht="21.75" customHeight="1" x14ac:dyDescent="0.2"/>
    <row r="9738" ht="21.75" customHeight="1" x14ac:dyDescent="0.2"/>
    <row r="9741" ht="21.75" customHeight="1" x14ac:dyDescent="0.2"/>
    <row r="9743" ht="21.75" customHeight="1" x14ac:dyDescent="0.2"/>
    <row r="9745" ht="21.75" customHeight="1" x14ac:dyDescent="0.2"/>
    <row r="9748" ht="21.75" customHeight="1" x14ac:dyDescent="0.2"/>
    <row r="9751" ht="21.75" customHeight="1" x14ac:dyDescent="0.2"/>
    <row r="9754" ht="21.75" customHeight="1" x14ac:dyDescent="0.2"/>
    <row r="9758" ht="21.75" customHeight="1" x14ac:dyDescent="0.2"/>
    <row r="9762" ht="21.75" customHeight="1" x14ac:dyDescent="0.2"/>
    <row r="9763" ht="21.75" customHeight="1" x14ac:dyDescent="0.2"/>
    <row r="9766" ht="21.75" customHeight="1" x14ac:dyDescent="0.2"/>
    <row r="9769" ht="21.75" customHeight="1" x14ac:dyDescent="0.2"/>
    <row r="9771" ht="21.75" customHeight="1" x14ac:dyDescent="0.2"/>
    <row r="9776" ht="21.75" customHeight="1" x14ac:dyDescent="0.2"/>
    <row r="9778" ht="21.75" customHeight="1" x14ac:dyDescent="0.2"/>
    <row r="9780" ht="21.75" customHeight="1" x14ac:dyDescent="0.2"/>
    <row r="9788" ht="21.75" customHeight="1" x14ac:dyDescent="0.2"/>
    <row r="9798" ht="21.75" customHeight="1" x14ac:dyDescent="0.2"/>
    <row r="9800" ht="21.75" customHeight="1" x14ac:dyDescent="0.2"/>
    <row r="9802" ht="21.75" customHeight="1" x14ac:dyDescent="0.2"/>
    <row r="9804" ht="21.75" customHeight="1" x14ac:dyDescent="0.2"/>
    <row r="9806" ht="21.75" customHeight="1" x14ac:dyDescent="0.2"/>
    <row r="9808" ht="21.75" customHeight="1" x14ac:dyDescent="0.2"/>
    <row r="9811" ht="21.75" customHeight="1" x14ac:dyDescent="0.2"/>
    <row r="9813" ht="21.75" customHeight="1" x14ac:dyDescent="0.2"/>
    <row r="9816" ht="21.75" customHeight="1" x14ac:dyDescent="0.2"/>
    <row r="9820" ht="21.75" customHeight="1" x14ac:dyDescent="0.2"/>
    <row r="9827" ht="21.75" customHeight="1" x14ac:dyDescent="0.2"/>
    <row r="9832" ht="21.75" customHeight="1" x14ac:dyDescent="0.2"/>
    <row r="9834" ht="21.75" customHeight="1" x14ac:dyDescent="0.2"/>
    <row r="9837" ht="21.75" customHeight="1" x14ac:dyDescent="0.2"/>
    <row r="9839" ht="21.75" customHeight="1" x14ac:dyDescent="0.2"/>
    <row r="9842" ht="21.75" customHeight="1" x14ac:dyDescent="0.2"/>
    <row r="9847" ht="21.75" customHeight="1" x14ac:dyDescent="0.2"/>
    <row r="9850" ht="21.75" customHeight="1" x14ac:dyDescent="0.2"/>
    <row r="9853" ht="21.75" customHeight="1" x14ac:dyDescent="0.2"/>
    <row r="9856" ht="21.75" customHeight="1" x14ac:dyDescent="0.2"/>
    <row r="9858" ht="21.75" customHeight="1" x14ac:dyDescent="0.2"/>
    <row r="9862" ht="21.75" customHeight="1" x14ac:dyDescent="0.2"/>
    <row r="9864" ht="21.75" customHeight="1" x14ac:dyDescent="0.2"/>
    <row r="9866" ht="21.75" customHeight="1" x14ac:dyDescent="0.2"/>
    <row r="9868" ht="21.75" customHeight="1" x14ac:dyDescent="0.2"/>
    <row r="9870" ht="21.75" customHeight="1" x14ac:dyDescent="0.2"/>
    <row r="9876" ht="21.75" customHeight="1" x14ac:dyDescent="0.2"/>
    <row r="9883" ht="21.75" customHeight="1" x14ac:dyDescent="0.2"/>
    <row r="9886" ht="21.75" customHeight="1" x14ac:dyDescent="0.2"/>
    <row r="9888" ht="21.75" customHeight="1" x14ac:dyDescent="0.2"/>
    <row r="9889" ht="21.75" customHeight="1" x14ac:dyDescent="0.2"/>
    <row r="9890" ht="21.75" customHeight="1" x14ac:dyDescent="0.2"/>
    <row r="9898" ht="21.75" customHeight="1" x14ac:dyDescent="0.2"/>
    <row r="9901" ht="21.75" customHeight="1" x14ac:dyDescent="0.2"/>
    <row r="9905" ht="21.75" customHeight="1" x14ac:dyDescent="0.2"/>
    <row r="9908" ht="21.75" customHeight="1" x14ac:dyDescent="0.2"/>
    <row r="9915" ht="21.75" customHeight="1" x14ac:dyDescent="0.2"/>
    <row r="9916" ht="21.75" customHeight="1" x14ac:dyDescent="0.2"/>
    <row r="9918" ht="21.75" customHeight="1" x14ac:dyDescent="0.2"/>
    <row r="9920" ht="21.75" customHeight="1" x14ac:dyDescent="0.2"/>
    <row r="9922" ht="21.75" customHeight="1" x14ac:dyDescent="0.2"/>
    <row r="9925" ht="21.75" customHeight="1" x14ac:dyDescent="0.2"/>
    <row r="9927" ht="21.75" customHeight="1" x14ac:dyDescent="0.2"/>
    <row r="9930" ht="21.75" customHeight="1" x14ac:dyDescent="0.2"/>
    <row r="9934" ht="21.75" customHeight="1" x14ac:dyDescent="0.2"/>
    <row r="9936" ht="21.75" customHeight="1" x14ac:dyDescent="0.2"/>
    <row r="9938" ht="21.75" customHeight="1" x14ac:dyDescent="0.2"/>
    <row r="9948" ht="21.75" customHeight="1" x14ac:dyDescent="0.2"/>
    <row r="9950" ht="21.75" customHeight="1" x14ac:dyDescent="0.2"/>
    <row r="9952" ht="21.75" customHeight="1" x14ac:dyDescent="0.2"/>
    <row r="9954" ht="21.75" customHeight="1" x14ac:dyDescent="0.2"/>
    <row r="9955" ht="21.75" customHeight="1" x14ac:dyDescent="0.2"/>
    <row r="9957" ht="21.75" customHeight="1" x14ac:dyDescent="0.2"/>
    <row r="9958" ht="21.75" customHeight="1" x14ac:dyDescent="0.2"/>
    <row r="9960" ht="21.75" customHeight="1" x14ac:dyDescent="0.2"/>
    <row r="9963" ht="21.75" customHeight="1" x14ac:dyDescent="0.2"/>
    <row r="9966" ht="21.75" customHeight="1" x14ac:dyDescent="0.2"/>
    <row r="9968" ht="21.75" customHeight="1" x14ac:dyDescent="0.2"/>
    <row r="9970" ht="21.75" customHeight="1" x14ac:dyDescent="0.2"/>
    <row r="9972" ht="21.75" customHeight="1" x14ac:dyDescent="0.2"/>
    <row r="9974" ht="21.75" customHeight="1" x14ac:dyDescent="0.2"/>
    <row r="9977" ht="21.75" customHeight="1" x14ac:dyDescent="0.2"/>
    <row r="9979" ht="21.75" customHeight="1" x14ac:dyDescent="0.2"/>
    <row r="9980" ht="21.75" customHeight="1" x14ac:dyDescent="0.2"/>
    <row r="9982" ht="21.75" customHeight="1" x14ac:dyDescent="0.2"/>
    <row r="9986" ht="21.75" customHeight="1" x14ac:dyDescent="0.2"/>
    <row r="9990" ht="21.75" customHeight="1" x14ac:dyDescent="0.2"/>
    <row r="9993" ht="21.75" customHeight="1" x14ac:dyDescent="0.2"/>
    <row r="9995" ht="21.75" customHeight="1" x14ac:dyDescent="0.2"/>
    <row r="9997" ht="21.75" customHeight="1" x14ac:dyDescent="0.2"/>
    <row r="10002" ht="21.75" customHeight="1" x14ac:dyDescent="0.2"/>
    <row r="10003" ht="21.75" customHeight="1" x14ac:dyDescent="0.2"/>
    <row r="10006" ht="21.75" customHeight="1" x14ac:dyDescent="0.2"/>
    <row r="10012" ht="21.75" customHeight="1" x14ac:dyDescent="0.2"/>
    <row r="10014" ht="21.75" customHeight="1" x14ac:dyDescent="0.2"/>
    <row r="10015" ht="21.75" customHeight="1" x14ac:dyDescent="0.2"/>
    <row r="10016" ht="21.75" customHeight="1" x14ac:dyDescent="0.2"/>
    <row r="10019" ht="21.75" customHeight="1" x14ac:dyDescent="0.2"/>
    <row r="10026" ht="21.75" customHeight="1" x14ac:dyDescent="0.2"/>
    <row r="10034" ht="21.75" customHeight="1" x14ac:dyDescent="0.2"/>
    <row r="10036" ht="21.75" customHeight="1" x14ac:dyDescent="0.2"/>
    <row r="10038" ht="21.75" customHeight="1" x14ac:dyDescent="0.2"/>
    <row r="10039" ht="21.75" customHeight="1" x14ac:dyDescent="0.2"/>
    <row r="10041" ht="21.75" customHeight="1" x14ac:dyDescent="0.2"/>
    <row r="10043" ht="21.75" customHeight="1" x14ac:dyDescent="0.2"/>
    <row r="10046" ht="21.75" customHeight="1" x14ac:dyDescent="0.2"/>
    <row r="10048" ht="21.75" customHeight="1" x14ac:dyDescent="0.2"/>
    <row r="10050" ht="21.75" customHeight="1" x14ac:dyDescent="0.2"/>
    <row r="10055" ht="21.75" customHeight="1" x14ac:dyDescent="0.2"/>
    <row r="10060" ht="21.75" customHeight="1" x14ac:dyDescent="0.2"/>
    <row r="10064" ht="21.75" customHeight="1" x14ac:dyDescent="0.2"/>
    <row r="10067" ht="21.75" customHeight="1" x14ac:dyDescent="0.2"/>
    <row r="10068" ht="21.75" customHeight="1" x14ac:dyDescent="0.2"/>
    <row r="10070" ht="21.75" customHeight="1" x14ac:dyDescent="0.2"/>
    <row r="10073" ht="21.75" customHeight="1" x14ac:dyDescent="0.2"/>
    <row r="10077" ht="21.75" customHeight="1" x14ac:dyDescent="0.2"/>
    <row r="10080" ht="21.75" customHeight="1" x14ac:dyDescent="0.2"/>
    <row r="10084" ht="21.75" customHeight="1" x14ac:dyDescent="0.2"/>
    <row r="10096" ht="21.75" customHeight="1" x14ac:dyDescent="0.2"/>
    <row r="10099" ht="21.75" customHeight="1" x14ac:dyDescent="0.2"/>
    <row r="10102" ht="21.75" customHeight="1" x14ac:dyDescent="0.2"/>
    <row r="10106" ht="21.75" customHeight="1" x14ac:dyDescent="0.2"/>
    <row r="10108" ht="21.75" customHeight="1" x14ac:dyDescent="0.2"/>
    <row r="10109" ht="21.75" customHeight="1" x14ac:dyDescent="0.2"/>
    <row r="10110" ht="21.75" customHeight="1" x14ac:dyDescent="0.2"/>
    <row r="10111" ht="21.75" customHeight="1" x14ac:dyDescent="0.2"/>
    <row r="10115" ht="53.25" customHeight="1" x14ac:dyDescent="0.2"/>
    <row r="10118" ht="21.75" customHeight="1" x14ac:dyDescent="0.2"/>
    <row r="10120" ht="63.75" customHeight="1" x14ac:dyDescent="0.2"/>
    <row r="10126" ht="21.75" customHeight="1" x14ac:dyDescent="0.2"/>
    <row r="10134" ht="21.75" customHeight="1" x14ac:dyDescent="0.2"/>
    <row r="10137" ht="21.75" customHeight="1" x14ac:dyDescent="0.2"/>
    <row r="10142" ht="21.75" customHeight="1" x14ac:dyDescent="0.2"/>
    <row r="10144" ht="21.75" customHeight="1" x14ac:dyDescent="0.2"/>
    <row r="10146" ht="21.75" customHeight="1" x14ac:dyDescent="0.2"/>
    <row r="10147" ht="21.75" customHeight="1" x14ac:dyDescent="0.2"/>
    <row r="10149" ht="21.75" customHeight="1" x14ac:dyDescent="0.2"/>
    <row r="10153" ht="21.75" customHeight="1" x14ac:dyDescent="0.2"/>
    <row r="10157" ht="21.75" customHeight="1" x14ac:dyDescent="0.2"/>
    <row r="10161" ht="21.75" customHeight="1" x14ac:dyDescent="0.2"/>
    <row r="10164" ht="21.75" customHeight="1" x14ac:dyDescent="0.2"/>
    <row r="10168" ht="21.75" customHeight="1" x14ac:dyDescent="0.2"/>
    <row r="10170" ht="21.75" customHeight="1" x14ac:dyDescent="0.2"/>
    <row r="10174" ht="21.75" customHeight="1" x14ac:dyDescent="0.2"/>
    <row r="10176" ht="21.75" customHeight="1" x14ac:dyDescent="0.2"/>
    <row r="10178" ht="21.75" customHeight="1" x14ac:dyDescent="0.2"/>
    <row r="10183" ht="21.75" customHeight="1" x14ac:dyDescent="0.2"/>
    <row r="10186" ht="21.75" customHeight="1" x14ac:dyDescent="0.2"/>
    <row r="10188" ht="21.75" customHeight="1" x14ac:dyDescent="0.2"/>
    <row r="10191" ht="21.75" customHeight="1" x14ac:dyDescent="0.2"/>
    <row r="10196" ht="21.75" customHeight="1" x14ac:dyDescent="0.2"/>
    <row r="10200" ht="21.75" customHeight="1" x14ac:dyDescent="0.2"/>
    <row r="10202" ht="21.75" customHeight="1" x14ac:dyDescent="0.2"/>
    <row r="10204" ht="21.75" customHeight="1" x14ac:dyDescent="0.2"/>
    <row r="10207" ht="21.75" customHeight="1" x14ac:dyDescent="0.2"/>
    <row r="10210" ht="21.75" customHeight="1" x14ac:dyDescent="0.2"/>
    <row r="10213" ht="21.75" customHeight="1" x14ac:dyDescent="0.2"/>
    <row r="10215" ht="21.75" customHeight="1" x14ac:dyDescent="0.2"/>
    <row r="10217" ht="21.75" customHeight="1" x14ac:dyDescent="0.2"/>
    <row r="10219" ht="21.75" customHeight="1" x14ac:dyDescent="0.2"/>
    <row r="10222" ht="21.75" customHeight="1" x14ac:dyDescent="0.2"/>
    <row r="10224" ht="21.75" customHeight="1" x14ac:dyDescent="0.2"/>
    <row r="10227" ht="21.75" customHeight="1" x14ac:dyDescent="0.2"/>
    <row r="10228" ht="21.75" customHeight="1" x14ac:dyDescent="0.2"/>
    <row r="10231" ht="21.75" customHeight="1" x14ac:dyDescent="0.2"/>
    <row r="10233" ht="21.75" customHeight="1" x14ac:dyDescent="0.2"/>
    <row r="10235" ht="21.75" customHeight="1" x14ac:dyDescent="0.2"/>
    <row r="10237" ht="21.75" customHeight="1" x14ac:dyDescent="0.2"/>
    <row r="10239" ht="21.75" customHeight="1" x14ac:dyDescent="0.2"/>
    <row r="10241" ht="21.75" customHeight="1" x14ac:dyDescent="0.2"/>
    <row r="10242" ht="21.75" customHeight="1" x14ac:dyDescent="0.2"/>
    <row r="10252" ht="21.75" customHeight="1" x14ac:dyDescent="0.2"/>
    <row r="10254" ht="21.75" customHeight="1" x14ac:dyDescent="0.2"/>
    <row r="10256" ht="21.75" customHeight="1" x14ac:dyDescent="0.2"/>
    <row r="10258" ht="21.75" customHeight="1" x14ac:dyDescent="0.2"/>
    <row r="10260" ht="21.75" customHeight="1" x14ac:dyDescent="0.2"/>
    <row r="10262" ht="21.75" customHeight="1" x14ac:dyDescent="0.2"/>
    <row r="10264" ht="21.75" customHeight="1" x14ac:dyDescent="0.2"/>
    <row r="10267" ht="21.75" customHeight="1" x14ac:dyDescent="0.2"/>
    <row r="10270" ht="21.75" customHeight="1" x14ac:dyDescent="0.2"/>
    <row r="10272" ht="21.75" customHeight="1" x14ac:dyDescent="0.2"/>
    <row r="10275" ht="21.75" customHeight="1" x14ac:dyDescent="0.2"/>
    <row r="10278" ht="21.75" customHeight="1" x14ac:dyDescent="0.2"/>
    <row r="10281" ht="21.75" customHeight="1" x14ac:dyDescent="0.2"/>
    <row r="10283" ht="21.75" customHeight="1" x14ac:dyDescent="0.2"/>
    <row r="10285" ht="21.75" customHeight="1" x14ac:dyDescent="0.2"/>
    <row r="10288" ht="21.75" customHeight="1" x14ac:dyDescent="0.2"/>
    <row r="10291" ht="21.75" customHeight="1" x14ac:dyDescent="0.2"/>
    <row r="10293" ht="21.75" customHeight="1" x14ac:dyDescent="0.2"/>
    <row r="10294" ht="21.75" customHeight="1" x14ac:dyDescent="0.2"/>
    <row r="10296" ht="21.75" customHeight="1" x14ac:dyDescent="0.2"/>
    <row r="10298" ht="21.75" customHeight="1" x14ac:dyDescent="0.2"/>
    <row r="10300" ht="21.75" customHeight="1" x14ac:dyDescent="0.2"/>
    <row r="10302" ht="21.75" customHeight="1" x14ac:dyDescent="0.2"/>
    <row r="10305" ht="21.75" customHeight="1" x14ac:dyDescent="0.2"/>
    <row r="10307" ht="21.75" customHeight="1" x14ac:dyDescent="0.2"/>
    <row r="10309" ht="21.75" customHeight="1" x14ac:dyDescent="0.2"/>
    <row r="10311" ht="21.75" customHeight="1" x14ac:dyDescent="0.2"/>
    <row r="10312" ht="21.75" customHeight="1" x14ac:dyDescent="0.2"/>
    <row r="10313" ht="21.75" customHeight="1" x14ac:dyDescent="0.2"/>
    <row r="10314" ht="21.75" customHeight="1" x14ac:dyDescent="0.2"/>
    <row r="10315" ht="21.75" customHeight="1" x14ac:dyDescent="0.2"/>
    <row r="10325" ht="21.75" customHeight="1" x14ac:dyDescent="0.2"/>
    <row r="10329" ht="21.75" customHeight="1" x14ac:dyDescent="0.2"/>
    <row r="10332" ht="21.75" customHeight="1" x14ac:dyDescent="0.2"/>
    <row r="10336" ht="42.75" customHeight="1" x14ac:dyDescent="0.2"/>
    <row r="10337" ht="21.75" customHeight="1" x14ac:dyDescent="0.2"/>
    <row r="10338" ht="21.75" customHeight="1" x14ac:dyDescent="0.2"/>
    <row r="10340" ht="21.75" customHeight="1" x14ac:dyDescent="0.2"/>
    <row r="10342" ht="21.75" customHeight="1" x14ac:dyDescent="0.2"/>
    <row r="10344" ht="21.75" customHeight="1" x14ac:dyDescent="0.2"/>
    <row r="10346" ht="21.75" customHeight="1" x14ac:dyDescent="0.2"/>
    <row r="10348" ht="21.75" customHeight="1" x14ac:dyDescent="0.2"/>
    <row r="10350" ht="21.75" customHeight="1" x14ac:dyDescent="0.2"/>
    <row r="10352" ht="21.75" customHeight="1" x14ac:dyDescent="0.2"/>
    <row r="10354" ht="21.75" customHeight="1" x14ac:dyDescent="0.2"/>
    <row r="10356" ht="21.75" customHeight="1" x14ac:dyDescent="0.2"/>
    <row r="10358" ht="32.25" customHeight="1" x14ac:dyDescent="0.2"/>
    <row r="10359" ht="21.75" customHeight="1" x14ac:dyDescent="0.2"/>
    <row r="10365" ht="32.25" customHeight="1" x14ac:dyDescent="0.2"/>
    <row r="10366" ht="21.75" customHeight="1" x14ac:dyDescent="0.2"/>
    <row r="10367" ht="21.75" customHeight="1" x14ac:dyDescent="0.2"/>
    <row r="10376" ht="32.25" customHeight="1" x14ac:dyDescent="0.2"/>
    <row r="10378" ht="21.75" customHeight="1" x14ac:dyDescent="0.2"/>
    <row r="10380" ht="21.75" customHeight="1" x14ac:dyDescent="0.2"/>
    <row r="10382" ht="21.75" customHeight="1" x14ac:dyDescent="0.2"/>
    <row r="10384" ht="21.75" customHeight="1" x14ac:dyDescent="0.2"/>
    <row r="10395" ht="21.75" customHeight="1" x14ac:dyDescent="0.2"/>
    <row r="10398" ht="21.75" customHeight="1" x14ac:dyDescent="0.2"/>
    <row r="10407" ht="21.75" customHeight="1" x14ac:dyDescent="0.2"/>
    <row r="10408" ht="21.75" customHeight="1" x14ac:dyDescent="0.2"/>
    <row r="10411" ht="21.75" customHeight="1" x14ac:dyDescent="0.2"/>
    <row r="10418" ht="21.75" customHeight="1" x14ac:dyDescent="0.2"/>
    <row r="10427" ht="21.75" customHeight="1" x14ac:dyDescent="0.2"/>
    <row r="10428" ht="21.75" customHeight="1" x14ac:dyDescent="0.2"/>
    <row r="10429" ht="21.75" customHeight="1" x14ac:dyDescent="0.2"/>
    <row r="10430" ht="21.75" customHeight="1" x14ac:dyDescent="0.2"/>
    <row r="10431" ht="21.75" customHeight="1" x14ac:dyDescent="0.2"/>
    <row r="10432" ht="21.75" customHeight="1" x14ac:dyDescent="0.2"/>
    <row r="10433" ht="21.75" customHeight="1" x14ac:dyDescent="0.2"/>
    <row r="10434" ht="21.75" customHeight="1" x14ac:dyDescent="0.2"/>
    <row r="10435" ht="21.75" customHeight="1" x14ac:dyDescent="0.2"/>
    <row r="10436" ht="21.75" customHeight="1" x14ac:dyDescent="0.2"/>
    <row r="10437" ht="21.75" customHeight="1" x14ac:dyDescent="0.2"/>
    <row r="10438" ht="21.75" customHeight="1" x14ac:dyDescent="0.2"/>
    <row r="10439" ht="21.75" customHeight="1" x14ac:dyDescent="0.2"/>
    <row r="10440" ht="21.75" customHeight="1" x14ac:dyDescent="0.2"/>
    <row r="10441" ht="21.75" customHeight="1" x14ac:dyDescent="0.2"/>
    <row r="10442" ht="21.75" customHeight="1" x14ac:dyDescent="0.2"/>
    <row r="10446" ht="21.75" customHeight="1" x14ac:dyDescent="0.2"/>
    <row r="10449" ht="21.75" customHeight="1" x14ac:dyDescent="0.2"/>
    <row r="10453" ht="21.75" customHeight="1" x14ac:dyDescent="0.2"/>
    <row r="10454" ht="21.75" customHeight="1" x14ac:dyDescent="0.2"/>
    <row r="10456" ht="21.75" customHeight="1" x14ac:dyDescent="0.2"/>
    <row r="10458" ht="21.75" customHeight="1" x14ac:dyDescent="0.2"/>
    <row r="10460" ht="21.75" customHeight="1" x14ac:dyDescent="0.2"/>
    <row r="10462" ht="21.75" customHeight="1" x14ac:dyDescent="0.2"/>
    <row r="10464" ht="21.75" customHeight="1" x14ac:dyDescent="0.2"/>
    <row r="10466" ht="21.75" customHeight="1" x14ac:dyDescent="0.2"/>
    <row r="10468" ht="21.75" customHeight="1" x14ac:dyDescent="0.2"/>
    <row r="10470" ht="21.75" customHeight="1" x14ac:dyDescent="0.2"/>
    <row r="10472" ht="21.75" customHeight="1" x14ac:dyDescent="0.2"/>
    <row r="10474" ht="21.75" customHeight="1" x14ac:dyDescent="0.2"/>
    <row r="10476" ht="21.75" customHeight="1" x14ac:dyDescent="0.2"/>
    <row r="10478" ht="21.75" customHeight="1" x14ac:dyDescent="0.2"/>
    <row r="10481" ht="21.75" customHeight="1" x14ac:dyDescent="0.2"/>
    <row r="10484" ht="21.75" customHeight="1" x14ac:dyDescent="0.2"/>
    <row r="10485" ht="21.75" customHeight="1" x14ac:dyDescent="0.2"/>
    <row r="10486" ht="21.75" customHeight="1" x14ac:dyDescent="0.2"/>
    <row r="10487" ht="21.75" customHeight="1" x14ac:dyDescent="0.2"/>
    <row r="10488" ht="21.75" customHeight="1" x14ac:dyDescent="0.2"/>
    <row r="10489" ht="21.75" customHeight="1" x14ac:dyDescent="0.2"/>
    <row r="10490" ht="21.75" customHeight="1" x14ac:dyDescent="0.2"/>
    <row r="10491" ht="21.75" customHeight="1" x14ac:dyDescent="0.2"/>
    <row r="10492" ht="21.75" customHeight="1" x14ac:dyDescent="0.2"/>
    <row r="10493" ht="21.75" customHeight="1" x14ac:dyDescent="0.2"/>
    <row r="10494" ht="21.75" customHeight="1" x14ac:dyDescent="0.2"/>
    <row r="10495" ht="21.75" customHeight="1" x14ac:dyDescent="0.2"/>
    <row r="10496" ht="21.75" customHeight="1" x14ac:dyDescent="0.2"/>
    <row r="10497" ht="21.75" customHeight="1" x14ac:dyDescent="0.2"/>
    <row r="10502" ht="21.75" customHeight="1" x14ac:dyDescent="0.2"/>
    <row r="10505" ht="21.75" customHeight="1" x14ac:dyDescent="0.2"/>
    <row r="10510" ht="21.75" customHeight="1" x14ac:dyDescent="0.2"/>
    <row r="10513" ht="21.75" customHeight="1" x14ac:dyDescent="0.2"/>
    <row r="10516" ht="21.75" customHeight="1" x14ac:dyDescent="0.2"/>
    <row r="10519" ht="21.75" customHeight="1" x14ac:dyDescent="0.2"/>
    <row r="10522" ht="21.75" customHeight="1" x14ac:dyDescent="0.2"/>
    <row r="10525" ht="21.75" customHeight="1" x14ac:dyDescent="0.2"/>
    <row r="10528" ht="21.75" customHeight="1" x14ac:dyDescent="0.2"/>
    <row r="10529" ht="21.75" customHeight="1" x14ac:dyDescent="0.2"/>
    <row r="10532" ht="21.75" customHeight="1" x14ac:dyDescent="0.2"/>
    <row r="10535" ht="21.75" customHeight="1" x14ac:dyDescent="0.2"/>
    <row r="10538" ht="21.75" customHeight="1" x14ac:dyDescent="0.2"/>
    <row r="10541" ht="21.75" customHeight="1" x14ac:dyDescent="0.2"/>
    <row r="10546" ht="21.75" customHeight="1" x14ac:dyDescent="0.2"/>
    <row r="10547" ht="21.75" customHeight="1" x14ac:dyDescent="0.2"/>
    <row r="10548" ht="21.75" customHeight="1" x14ac:dyDescent="0.2"/>
    <row r="10549" ht="21.75" customHeight="1" x14ac:dyDescent="0.2"/>
    <row r="10550" ht="21.75" customHeight="1" x14ac:dyDescent="0.2"/>
    <row r="10551" ht="21.75" customHeight="1" x14ac:dyDescent="0.2"/>
    <row r="10552" ht="21.75" customHeight="1" x14ac:dyDescent="0.2"/>
    <row r="10553" ht="21.75" customHeight="1" x14ac:dyDescent="0.2"/>
    <row r="10554" ht="21.75" customHeight="1" x14ac:dyDescent="0.2"/>
    <row r="10555" ht="21.75" customHeight="1" x14ac:dyDescent="0.2"/>
    <row r="10556" ht="21.75" customHeight="1" x14ac:dyDescent="0.2"/>
    <row r="10557" ht="21.75" customHeight="1" x14ac:dyDescent="0.2"/>
    <row r="10558" ht="21.75" customHeight="1" x14ac:dyDescent="0.2"/>
    <row r="10559" ht="21.75" customHeight="1" x14ac:dyDescent="0.2"/>
    <row r="10564" ht="21.75" customHeight="1" x14ac:dyDescent="0.2"/>
    <row r="10567" ht="21.75" customHeight="1" x14ac:dyDescent="0.2"/>
    <row r="10572" ht="21.75" customHeight="1" x14ac:dyDescent="0.2"/>
    <row r="10574" ht="21.75" customHeight="1" x14ac:dyDescent="0.2"/>
    <row r="10577" ht="21.75" customHeight="1" x14ac:dyDescent="0.2"/>
    <row r="10582" ht="21.75" customHeight="1" x14ac:dyDescent="0.2"/>
    <row r="10583" ht="21.75" customHeight="1" x14ac:dyDescent="0.2"/>
    <row r="10584" ht="21.75" customHeight="1" x14ac:dyDescent="0.2"/>
    <row r="10585" ht="21.75" customHeight="1" x14ac:dyDescent="0.2"/>
    <row r="10586" ht="21.75" customHeight="1" x14ac:dyDescent="0.2"/>
    <row r="10587" ht="21.75" customHeight="1" x14ac:dyDescent="0.2"/>
    <row r="10588" ht="21.75" customHeight="1" x14ac:dyDescent="0.2"/>
    <row r="10589" ht="21.75" customHeight="1" x14ac:dyDescent="0.2"/>
    <row r="10590" ht="21.75" customHeight="1" x14ac:dyDescent="0.2"/>
    <row r="10591" ht="21.75" customHeight="1" x14ac:dyDescent="0.2"/>
    <row r="10592" ht="21.75" customHeight="1" x14ac:dyDescent="0.2"/>
    <row r="10593" ht="21.75" customHeight="1" x14ac:dyDescent="0.2"/>
    <row r="10594" ht="21.75" customHeight="1" x14ac:dyDescent="0.2"/>
    <row r="10595" ht="21.75" customHeight="1" x14ac:dyDescent="0.2"/>
    <row r="10596" ht="21.75" customHeight="1" x14ac:dyDescent="0.2"/>
    <row r="10597" ht="21.75" customHeight="1" x14ac:dyDescent="0.2"/>
    <row r="10598" ht="21.75" customHeight="1" x14ac:dyDescent="0.2"/>
    <row r="10601" ht="21.75" customHeight="1" x14ac:dyDescent="0.2"/>
    <row r="10602" ht="21.75" customHeight="1" x14ac:dyDescent="0.2"/>
    <row r="10603" ht="21.75" customHeight="1" x14ac:dyDescent="0.2"/>
    <row r="10604" ht="21.75" customHeight="1" x14ac:dyDescent="0.2"/>
    <row r="10607" ht="21.75" customHeight="1" x14ac:dyDescent="0.2"/>
    <row r="10611" ht="21.75" customHeight="1" x14ac:dyDescent="0.2"/>
    <row r="10615" ht="21.75" customHeight="1" x14ac:dyDescent="0.2"/>
    <row r="10637" ht="21.75" customHeight="1" x14ac:dyDescent="0.2"/>
    <row r="10640" ht="21.75" customHeight="1" x14ac:dyDescent="0.2"/>
    <row r="10645" ht="21.75" customHeight="1" x14ac:dyDescent="0.2"/>
    <row r="10647" ht="21.75" customHeight="1" x14ac:dyDescent="0.2"/>
    <row r="10650" ht="21.75" customHeight="1" x14ac:dyDescent="0.2"/>
    <row r="10661" ht="21.75" customHeight="1" x14ac:dyDescent="0.2"/>
    <row r="10662" ht="21.75" customHeight="1" x14ac:dyDescent="0.2"/>
    <row r="10663" ht="21.75" customHeight="1" x14ac:dyDescent="0.2"/>
    <row r="10664" ht="21.75" customHeight="1" x14ac:dyDescent="0.2"/>
    <row r="10665" ht="21.75" customHeight="1" x14ac:dyDescent="0.2"/>
    <row r="10666" ht="21.75" customHeight="1" x14ac:dyDescent="0.2"/>
    <row r="10686" ht="21.75" customHeight="1" x14ac:dyDescent="0.2"/>
    <row r="10692" ht="21.75" customHeight="1" x14ac:dyDescent="0.2"/>
    <row r="10696" ht="21.75" customHeight="1" x14ac:dyDescent="0.2"/>
    <row r="10698" ht="21.75" customHeight="1" x14ac:dyDescent="0.2"/>
    <row r="10699" ht="21.75" customHeight="1" x14ac:dyDescent="0.2"/>
    <row r="10702" ht="21.75" customHeight="1" x14ac:dyDescent="0.2"/>
    <row r="10705" ht="21.75" customHeight="1" x14ac:dyDescent="0.2"/>
    <row r="10706" ht="21.75" customHeight="1" x14ac:dyDescent="0.2"/>
    <row r="10708" ht="21.75" customHeight="1" x14ac:dyDescent="0.2"/>
    <row r="10710" ht="21.75" customHeight="1" x14ac:dyDescent="0.2"/>
    <row r="10714" ht="21.75" customHeight="1" x14ac:dyDescent="0.2"/>
    <row r="10716" ht="21.75" customHeight="1" x14ac:dyDescent="0.2"/>
    <row r="10718" ht="21.75" customHeight="1" x14ac:dyDescent="0.2"/>
    <row r="10720" ht="21.75" customHeight="1" x14ac:dyDescent="0.2"/>
    <row r="10722" ht="21.75" customHeight="1" x14ac:dyDescent="0.2"/>
    <row r="10723" ht="21.75" customHeight="1" x14ac:dyDescent="0.2"/>
    <row r="10727" ht="21.75" customHeight="1" x14ac:dyDescent="0.2"/>
    <row r="10729" ht="21.75" customHeight="1" x14ac:dyDescent="0.2"/>
    <row r="10731" ht="21.75" customHeight="1" x14ac:dyDescent="0.2"/>
    <row r="10734" ht="21.75" customHeight="1" x14ac:dyDescent="0.2"/>
    <row r="10739" ht="21.75" customHeight="1" x14ac:dyDescent="0.2"/>
    <row r="10742" ht="21.75" customHeight="1" x14ac:dyDescent="0.2"/>
    <row r="10744" ht="21.75" customHeight="1" x14ac:dyDescent="0.2"/>
    <row r="10747" ht="21.75" customHeight="1" x14ac:dyDescent="0.2"/>
    <row r="10749" ht="21.75" customHeight="1" x14ac:dyDescent="0.2"/>
    <row r="10754" ht="21.75" customHeight="1" x14ac:dyDescent="0.2"/>
    <row r="10757" ht="21.75" customHeight="1" x14ac:dyDescent="0.2"/>
    <row r="10758" ht="21.75" customHeight="1" x14ac:dyDescent="0.2"/>
    <row r="10763" ht="21.75" customHeight="1" x14ac:dyDescent="0.2"/>
    <row r="10765" ht="21.75" customHeight="1" x14ac:dyDescent="0.2"/>
    <row r="10768" ht="21.75" customHeight="1" x14ac:dyDescent="0.2"/>
    <row r="10771" ht="21.75" customHeight="1" x14ac:dyDescent="0.2"/>
    <row r="10772" ht="21.75" customHeight="1" x14ac:dyDescent="0.2"/>
    <row r="10773" ht="21.75" customHeight="1" x14ac:dyDescent="0.2"/>
    <row r="10774" ht="32.25" customHeight="1" x14ac:dyDescent="0.2"/>
    <row r="10776" ht="21.75" customHeight="1" x14ac:dyDescent="0.2"/>
    <row r="10780" ht="21.75" customHeight="1" x14ac:dyDescent="0.2"/>
    <row r="10786" ht="21.75" customHeight="1" x14ac:dyDescent="0.2"/>
    <row r="10794" ht="21.75" customHeight="1" x14ac:dyDescent="0.2"/>
    <row r="10796" ht="21.75" customHeight="1" x14ac:dyDescent="0.2"/>
    <row r="10800" ht="21.75" customHeight="1" x14ac:dyDescent="0.2"/>
    <row r="10803" ht="21.75" customHeight="1" x14ac:dyDescent="0.2"/>
    <row r="10805" ht="21.75" customHeight="1" x14ac:dyDescent="0.2"/>
    <row r="10806" ht="21.75" customHeight="1" x14ac:dyDescent="0.2"/>
    <row r="10807" ht="32.25" customHeight="1" x14ac:dyDescent="0.2"/>
    <row r="10808" ht="32.25" customHeight="1" x14ac:dyDescent="0.2"/>
    <row r="10809" ht="21.75" customHeight="1" x14ac:dyDescent="0.2"/>
    <row r="10810" ht="21.75" customHeight="1" x14ac:dyDescent="0.2"/>
    <row r="10821" ht="21.75" customHeight="1" x14ac:dyDescent="0.2"/>
    <row r="10824" ht="21.75" customHeight="1" x14ac:dyDescent="0.2"/>
    <row r="10826" ht="21.75" customHeight="1" x14ac:dyDescent="0.2"/>
    <row r="10837" ht="21.75" customHeight="1" x14ac:dyDescent="0.2"/>
    <row r="10863" ht="21.75" customHeight="1" x14ac:dyDescent="0.2"/>
    <row r="10865" ht="21.75" customHeight="1" x14ac:dyDescent="0.2"/>
    <row r="10866" ht="21.75" customHeight="1" x14ac:dyDescent="0.2"/>
    <row r="10868" ht="21.75" customHeight="1" x14ac:dyDescent="0.2"/>
    <row r="10871" ht="21.75" customHeight="1" x14ac:dyDescent="0.2"/>
    <row r="10877" ht="21.75" customHeight="1" x14ac:dyDescent="0.2"/>
    <row r="10882" ht="21.75" customHeight="1" x14ac:dyDescent="0.2"/>
    <row r="10884" ht="21.75" customHeight="1" x14ac:dyDescent="0.2"/>
    <row r="10885" ht="21.75" customHeight="1" x14ac:dyDescent="0.2"/>
    <row r="10886" ht="21.75" customHeight="1" x14ac:dyDescent="0.2"/>
    <row r="10887" ht="21.75" customHeight="1" x14ac:dyDescent="0.2"/>
    <row r="10888" ht="21.75" customHeight="1" x14ac:dyDescent="0.2"/>
    <row r="10889" ht="21.75" customHeight="1" x14ac:dyDescent="0.2"/>
    <row r="10891" ht="21.75" customHeight="1" x14ac:dyDescent="0.2"/>
    <row r="10893" ht="21.75" customHeight="1" x14ac:dyDescent="0.2"/>
    <row r="10896" ht="21.75" customHeight="1" x14ac:dyDescent="0.2"/>
    <row r="10898" ht="21.75" customHeight="1" x14ac:dyDescent="0.2"/>
    <row r="10899" ht="21.75" customHeight="1" x14ac:dyDescent="0.2"/>
    <row r="10900" ht="21.75" customHeight="1" x14ac:dyDescent="0.2"/>
    <row r="10903" ht="21.75" customHeight="1" x14ac:dyDescent="0.2"/>
    <row r="10907" ht="21.75" customHeight="1" x14ac:dyDescent="0.2"/>
    <row r="10909" ht="21.75" customHeight="1" x14ac:dyDescent="0.2"/>
    <row r="10910" ht="21.75" customHeight="1" x14ac:dyDescent="0.2"/>
    <row r="10911" ht="21.75" customHeight="1" x14ac:dyDescent="0.2"/>
    <row r="10912" ht="21.75" customHeight="1" x14ac:dyDescent="0.2"/>
    <row r="10913" ht="21.75" customHeight="1" x14ac:dyDescent="0.2"/>
    <row r="10919" ht="21.75" customHeight="1" x14ac:dyDescent="0.2"/>
    <row r="10920" ht="21.75" customHeight="1" x14ac:dyDescent="0.2"/>
    <row r="10921" ht="21.75" customHeight="1" x14ac:dyDescent="0.2"/>
    <row r="10922" ht="21.75" customHeight="1" x14ac:dyDescent="0.2"/>
    <row r="10929" ht="21.75" customHeight="1" x14ac:dyDescent="0.2"/>
    <row r="10931" ht="21.75" customHeight="1" x14ac:dyDescent="0.2"/>
    <row r="10934" ht="21.75" customHeight="1" x14ac:dyDescent="0.2"/>
    <row r="10940" ht="21.75" customHeight="1" x14ac:dyDescent="0.2"/>
    <row r="10943" ht="21.75" customHeight="1" x14ac:dyDescent="0.2"/>
    <row r="10946" ht="21.75" customHeight="1" x14ac:dyDescent="0.2"/>
    <row r="10950" ht="21.75" customHeight="1" x14ac:dyDescent="0.2"/>
    <row r="10954" ht="21.75" customHeight="1" x14ac:dyDescent="0.2"/>
    <row r="10958" ht="21.75" customHeight="1" x14ac:dyDescent="0.2"/>
    <row r="10962" ht="21.75" customHeight="1" x14ac:dyDescent="0.2"/>
    <row r="10966" ht="21.75" customHeight="1" x14ac:dyDescent="0.2"/>
    <row r="10970" ht="21.75" customHeight="1" x14ac:dyDescent="0.2"/>
    <row r="10974" ht="21.75" customHeight="1" x14ac:dyDescent="0.2"/>
    <row r="10978" ht="21.75" customHeight="1" x14ac:dyDescent="0.2"/>
    <row r="10982" ht="21.75" customHeight="1" x14ac:dyDescent="0.2"/>
    <row r="10986" ht="21.75" customHeight="1" x14ac:dyDescent="0.2"/>
    <row r="10990" ht="21.75" customHeight="1" x14ac:dyDescent="0.2"/>
    <row r="10994" ht="21.75" customHeight="1" x14ac:dyDescent="0.2"/>
    <row r="10998" ht="21.75" customHeight="1" x14ac:dyDescent="0.2"/>
    <row r="11002" ht="21.75" customHeight="1" x14ac:dyDescent="0.2"/>
    <row r="11006" ht="21.75" customHeight="1" x14ac:dyDescent="0.2"/>
    <row r="11010" ht="21.75" customHeight="1" x14ac:dyDescent="0.2"/>
    <row r="11014" ht="21.75" customHeight="1" x14ac:dyDescent="0.2"/>
    <row r="11018" ht="21.75" customHeight="1" x14ac:dyDescent="0.2"/>
    <row r="11022" ht="21.75" customHeight="1" x14ac:dyDescent="0.2"/>
    <row r="11026" ht="21.75" customHeight="1" x14ac:dyDescent="0.2"/>
    <row r="11027" ht="21.75" customHeight="1" x14ac:dyDescent="0.2"/>
    <row r="11031" ht="21.75" customHeight="1" x14ac:dyDescent="0.2"/>
    <row r="11035" ht="21.75" customHeight="1" x14ac:dyDescent="0.2"/>
    <row r="11039" ht="21.75" customHeight="1" x14ac:dyDescent="0.2"/>
    <row r="11042" ht="21.75" customHeight="1" x14ac:dyDescent="0.2"/>
    <row r="11046" ht="21.75" customHeight="1" x14ac:dyDescent="0.2"/>
    <row r="11050" ht="21.75" customHeight="1" x14ac:dyDescent="0.2"/>
    <row r="11054" ht="21.75" customHeight="1" x14ac:dyDescent="0.2"/>
    <row r="11057" ht="21.75" customHeight="1" x14ac:dyDescent="0.2"/>
    <row r="11060" ht="21.75" customHeight="1" x14ac:dyDescent="0.2"/>
    <row r="11063" ht="21.75" customHeight="1" x14ac:dyDescent="0.2"/>
    <row r="11066" ht="21.75" customHeight="1" x14ac:dyDescent="0.2"/>
    <row r="11068" ht="21.75" customHeight="1" x14ac:dyDescent="0.2"/>
    <row r="11070" ht="21.75" customHeight="1" x14ac:dyDescent="0.2"/>
    <row r="11072" ht="21.75" customHeight="1" x14ac:dyDescent="0.2"/>
    <row r="11074" ht="21.75" customHeight="1" x14ac:dyDescent="0.2"/>
    <row r="11078" ht="21.75" customHeight="1" x14ac:dyDescent="0.2"/>
    <row r="11082" ht="21.75" customHeight="1" x14ac:dyDescent="0.2"/>
    <row r="11083" ht="21.75" customHeight="1" x14ac:dyDescent="0.2"/>
    <row r="11087" ht="21.75" customHeight="1" x14ac:dyDescent="0.2"/>
    <row r="11091" ht="21.75" customHeight="1" x14ac:dyDescent="0.2"/>
    <row r="11095" ht="21.75" customHeight="1" x14ac:dyDescent="0.2"/>
    <row r="11096" ht="21.75" customHeight="1" x14ac:dyDescent="0.2"/>
    <row r="11099" ht="21.75" customHeight="1" x14ac:dyDescent="0.2"/>
    <row r="11103" ht="21.75" customHeight="1" x14ac:dyDescent="0.2"/>
    <row r="11105" ht="21.75" customHeight="1" x14ac:dyDescent="0.2"/>
    <row r="11106" ht="21.75" customHeight="1" x14ac:dyDescent="0.2"/>
    <row r="11107" ht="21.75" customHeight="1" x14ac:dyDescent="0.2"/>
    <row r="11110" ht="21.75" customHeight="1" x14ac:dyDescent="0.2"/>
    <row r="11112" ht="21.75" customHeight="1" x14ac:dyDescent="0.2"/>
    <row r="11116" ht="21.75" customHeight="1" x14ac:dyDescent="0.2"/>
    <row r="11122" ht="21.75" customHeight="1" x14ac:dyDescent="0.2"/>
    <row r="11123" ht="21.75" customHeight="1" x14ac:dyDescent="0.2"/>
    <row r="11126" ht="21.75" customHeight="1" x14ac:dyDescent="0.2"/>
    <row r="11129" ht="21.75" customHeight="1" x14ac:dyDescent="0.2"/>
    <row r="11133" ht="21.75" customHeight="1" x14ac:dyDescent="0.2"/>
    <row r="11135" ht="21.75" customHeight="1" x14ac:dyDescent="0.2"/>
    <row r="11136" ht="21.75" customHeight="1" x14ac:dyDescent="0.2"/>
    <row r="11138" ht="21.75" customHeight="1" x14ac:dyDescent="0.2"/>
    <row r="11150" ht="21.75" customHeight="1" x14ac:dyDescent="0.2"/>
    <row r="11153" ht="21.75" customHeight="1" x14ac:dyDescent="0.2"/>
    <row r="11156" ht="21.75" customHeight="1" x14ac:dyDescent="0.2"/>
    <row r="11161" ht="21.75" customHeight="1" x14ac:dyDescent="0.2"/>
    <row r="11165" ht="21.75" customHeight="1" x14ac:dyDescent="0.2"/>
    <row r="11170" ht="21.75" customHeight="1" x14ac:dyDescent="0.2"/>
    <row r="11173" ht="21.75" customHeight="1" x14ac:dyDescent="0.2"/>
    <row r="11177" ht="21.75" customHeight="1" x14ac:dyDescent="0.2"/>
    <row r="11179" ht="21.75" customHeight="1" x14ac:dyDescent="0.2"/>
    <row r="11187" ht="21.75" customHeight="1" x14ac:dyDescent="0.2"/>
    <row r="11189" ht="21.75" customHeight="1" x14ac:dyDescent="0.2"/>
    <row r="11204" ht="21.75" customHeight="1" x14ac:dyDescent="0.2"/>
    <row r="11219" ht="21.75" customHeight="1" x14ac:dyDescent="0.2"/>
    <row r="11227" ht="21.75" customHeight="1" x14ac:dyDescent="0.2"/>
    <row r="11233" ht="21.75" customHeight="1" x14ac:dyDescent="0.2"/>
    <row r="11239" ht="21.75" customHeight="1" x14ac:dyDescent="0.2"/>
    <row r="11303" ht="21.75" customHeight="1" x14ac:dyDescent="0.2"/>
    <row r="11306" ht="21.75" customHeight="1" x14ac:dyDescent="0.2"/>
    <row r="11309" ht="21.75" customHeight="1" x14ac:dyDescent="0.2"/>
    <row r="11314" ht="21.75" customHeight="1" x14ac:dyDescent="0.2"/>
    <row r="11316" ht="21.75" customHeight="1" x14ac:dyDescent="0.2"/>
    <row r="11319" ht="21.75" customHeight="1" x14ac:dyDescent="0.2"/>
    <row r="11321" ht="21.75" customHeight="1" x14ac:dyDescent="0.2"/>
    <row r="11323" ht="21.75" customHeight="1" x14ac:dyDescent="0.2"/>
    <row r="11326" ht="21.75" customHeight="1" x14ac:dyDescent="0.2"/>
    <row r="11329" ht="21.75" customHeight="1" x14ac:dyDescent="0.2"/>
    <row r="11331" ht="21.75" customHeight="1" x14ac:dyDescent="0.2"/>
    <row r="11333" ht="21.75" customHeight="1" x14ac:dyDescent="0.2"/>
    <row r="11335" ht="21.75" customHeight="1" x14ac:dyDescent="0.2"/>
    <row r="11339" ht="21.75" customHeight="1" x14ac:dyDescent="0.2"/>
    <row r="11341" ht="21.75" customHeight="1" x14ac:dyDescent="0.2"/>
    <row r="11345" ht="21.75" customHeight="1" x14ac:dyDescent="0.2"/>
    <row r="11348" ht="21.75" customHeight="1" x14ac:dyDescent="0.2"/>
    <row r="11350" ht="21.75" customHeight="1" x14ac:dyDescent="0.2"/>
    <row r="11352" ht="21.75" customHeight="1" x14ac:dyDescent="0.2"/>
    <row r="11356" ht="21.75" customHeight="1" x14ac:dyDescent="0.2"/>
    <row r="11370" ht="21.75" customHeight="1" x14ac:dyDescent="0.2"/>
    <row r="11372" ht="21.75" customHeight="1" x14ac:dyDescent="0.2"/>
    <row r="11462" ht="21.75" customHeight="1" x14ac:dyDescent="0.2"/>
    <row r="11469" ht="21.75" customHeight="1" x14ac:dyDescent="0.2"/>
    <row r="11480" ht="21.75" customHeight="1" x14ac:dyDescent="0.2"/>
    <row r="11485" ht="21.75" customHeight="1" x14ac:dyDescent="0.2"/>
    <row r="11488" ht="21.75" customHeight="1" x14ac:dyDescent="0.2"/>
    <row r="11495" ht="21.75" customHeight="1" x14ac:dyDescent="0.2"/>
    <row r="11506" ht="21.75" customHeight="1" x14ac:dyDescent="0.2"/>
    <row r="11574" ht="21.75" customHeight="1" x14ac:dyDescent="0.2"/>
    <row r="11575" ht="21.75" customHeight="1" x14ac:dyDescent="0.2"/>
    <row r="11581" ht="21.75" customHeight="1" x14ac:dyDescent="0.2"/>
    <row r="11582" ht="21.75" customHeight="1" x14ac:dyDescent="0.2"/>
    <row r="11594" ht="21.75" customHeight="1" x14ac:dyDescent="0.2"/>
    <row r="11602" ht="21.75" customHeight="1" x14ac:dyDescent="0.2"/>
    <row r="11605" ht="21.75" customHeight="1" x14ac:dyDescent="0.2"/>
    <row r="11610" ht="21.75" customHeight="1" x14ac:dyDescent="0.2"/>
    <row r="11613" ht="21.75" customHeight="1" x14ac:dyDescent="0.2"/>
    <row r="11614" ht="21.75" customHeight="1" x14ac:dyDescent="0.2"/>
    <row r="11615" ht="21.75" customHeight="1" x14ac:dyDescent="0.2"/>
    <row r="11616" ht="21.75" customHeight="1" x14ac:dyDescent="0.2"/>
    <row r="11617" ht="21.75" customHeight="1" x14ac:dyDescent="0.2"/>
    <row r="11626" ht="21.75" customHeight="1" x14ac:dyDescent="0.2"/>
    <row r="11628" ht="21.75" customHeight="1" x14ac:dyDescent="0.2"/>
    <row r="11631" ht="21.75" customHeight="1" x14ac:dyDescent="0.2"/>
    <row r="11632" ht="21.75" customHeight="1" x14ac:dyDescent="0.2"/>
    <row r="11633" ht="21.75" customHeight="1" x14ac:dyDescent="0.2"/>
    <row r="11634" ht="21.75" customHeight="1" x14ac:dyDescent="0.2"/>
    <row r="11638" ht="21.75" customHeight="1" x14ac:dyDescent="0.2"/>
    <row r="11639" ht="21.75" customHeight="1" x14ac:dyDescent="0.2"/>
    <row r="11642" ht="21.75" customHeight="1" x14ac:dyDescent="0.2"/>
    <row r="11644" ht="21.75" customHeight="1" x14ac:dyDescent="0.2"/>
    <row r="11646" ht="21.75" customHeight="1" x14ac:dyDescent="0.2"/>
    <row r="11648" ht="21.75" customHeight="1" x14ac:dyDescent="0.2"/>
    <row r="11650" ht="21.75" customHeight="1" x14ac:dyDescent="0.2"/>
    <row r="11652" ht="21.75" customHeight="1" x14ac:dyDescent="0.2"/>
    <row r="11657" ht="21.75" customHeight="1" x14ac:dyDescent="0.2"/>
    <row r="11662" ht="21.75" customHeight="1" x14ac:dyDescent="0.2"/>
    <row r="11666" ht="21.75" customHeight="1" x14ac:dyDescent="0.2"/>
    <row r="11670" ht="21.75" customHeight="1" x14ac:dyDescent="0.2"/>
    <row r="11674" ht="21.75" customHeight="1" x14ac:dyDescent="0.2"/>
    <row r="11678" ht="21.75" customHeight="1" x14ac:dyDescent="0.2"/>
    <row r="11685" ht="21.75" customHeight="1" x14ac:dyDescent="0.2"/>
    <row r="11687" ht="21.75" customHeight="1" x14ac:dyDescent="0.2"/>
    <row r="11691" ht="32.25" customHeight="1" x14ac:dyDescent="0.2"/>
    <row r="11759" ht="21.75" customHeight="1" x14ac:dyDescent="0.2"/>
    <row r="11761" ht="21.75" customHeight="1" x14ac:dyDescent="0.2"/>
    <row r="11764" ht="21.75" customHeight="1" x14ac:dyDescent="0.2"/>
    <row r="11768" ht="21.75" customHeight="1" x14ac:dyDescent="0.2"/>
    <row r="11769" ht="21.75" customHeight="1" x14ac:dyDescent="0.2"/>
    <row r="11772" ht="21.75" customHeight="1" x14ac:dyDescent="0.2"/>
    <row r="11776" ht="21.75" customHeight="1" x14ac:dyDescent="0.2"/>
    <row r="11792" ht="21.75" customHeight="1" x14ac:dyDescent="0.2"/>
    <row r="11796" ht="21.75" customHeight="1" x14ac:dyDescent="0.2"/>
    <row r="11801" ht="21.75" customHeight="1" x14ac:dyDescent="0.2"/>
    <row r="11803" ht="32.25" customHeight="1" x14ac:dyDescent="0.2"/>
    <row r="11814" ht="32.25" customHeight="1" x14ac:dyDescent="0.2"/>
    <row r="11818" ht="21.75" customHeight="1" x14ac:dyDescent="0.2"/>
    <row r="11822" ht="21.75" customHeight="1" x14ac:dyDescent="0.2"/>
    <row r="11826" ht="21.75" customHeight="1" x14ac:dyDescent="0.2"/>
    <row r="11828" ht="21.75" customHeight="1" x14ac:dyDescent="0.2"/>
    <row r="11833" ht="21.75" customHeight="1" x14ac:dyDescent="0.2"/>
    <row r="11836" ht="32.25" customHeight="1" x14ac:dyDescent="0.2"/>
    <row r="11839" ht="21.75" customHeight="1" x14ac:dyDescent="0.2"/>
    <row r="11841" ht="21.75" customHeight="1" x14ac:dyDescent="0.2"/>
    <row r="11847" ht="21.75" customHeight="1" x14ac:dyDescent="0.2"/>
    <row r="11851" ht="21.75" customHeight="1" x14ac:dyDescent="0.2"/>
    <row r="11853" ht="32.25" customHeight="1" x14ac:dyDescent="0.2"/>
    <row r="11857" ht="21.75" customHeight="1" x14ac:dyDescent="0.2"/>
    <row r="11865" ht="21.75" customHeight="1" x14ac:dyDescent="0.2"/>
    <row r="11878" ht="21.75" customHeight="1" x14ac:dyDescent="0.2"/>
    <row r="11881" ht="21.75" customHeight="1" x14ac:dyDescent="0.2"/>
    <row r="11883" ht="21.75" customHeight="1" x14ac:dyDescent="0.2"/>
    <row r="11884" ht="21.75" customHeight="1" x14ac:dyDescent="0.2"/>
    <row r="11888" ht="21.75" customHeight="1" x14ac:dyDescent="0.2"/>
    <row r="11889" ht="21.75" customHeight="1" x14ac:dyDescent="0.2"/>
    <row r="11891" ht="21.75" customHeight="1" x14ac:dyDescent="0.2"/>
    <row r="11894" ht="21.75" customHeight="1" x14ac:dyDescent="0.2"/>
    <row r="11897" ht="21.75" customHeight="1" x14ac:dyDescent="0.2"/>
    <row r="11900" ht="21.75" customHeight="1" x14ac:dyDescent="0.2"/>
    <row r="11901" ht="21.75" customHeight="1" x14ac:dyDescent="0.2"/>
    <row r="11915" ht="21.75" customHeight="1" x14ac:dyDescent="0.2"/>
    <row r="11916" ht="21.75" customHeight="1" x14ac:dyDescent="0.2"/>
    <row r="11917" ht="21.75" customHeight="1" x14ac:dyDescent="0.2"/>
    <row r="11918" ht="21.75" customHeight="1" x14ac:dyDescent="0.2"/>
    <row r="11919" ht="21.75" customHeight="1" x14ac:dyDescent="0.2"/>
    <row r="11920" ht="21.75" customHeight="1" x14ac:dyDescent="0.2"/>
    <row r="11921" ht="21.75" customHeight="1" x14ac:dyDescent="0.2"/>
    <row r="11922" ht="21.75" customHeight="1" x14ac:dyDescent="0.2"/>
    <row r="11923" ht="21.75" customHeight="1" x14ac:dyDescent="0.2"/>
    <row r="11924" ht="21.75" customHeight="1" x14ac:dyDescent="0.2"/>
    <row r="11925" ht="21.75" customHeight="1" x14ac:dyDescent="0.2"/>
    <row r="11926" ht="21.75" customHeight="1" x14ac:dyDescent="0.2"/>
    <row r="11935" ht="21.75" customHeight="1" x14ac:dyDescent="0.2"/>
    <row r="11936" ht="21.75" customHeight="1" x14ac:dyDescent="0.2"/>
    <row r="11937" ht="21.75" customHeight="1" x14ac:dyDescent="0.2"/>
    <row r="11938" ht="21.75" customHeight="1" x14ac:dyDescent="0.2"/>
    <row r="11939" ht="21.75" customHeight="1" x14ac:dyDescent="0.2"/>
    <row r="11940" ht="21.75" customHeight="1" x14ac:dyDescent="0.2"/>
    <row r="11941" ht="21.75" customHeight="1" x14ac:dyDescent="0.2"/>
    <row r="11942" ht="21.75" customHeight="1" x14ac:dyDescent="0.2"/>
    <row r="11943" ht="21.75" customHeight="1" x14ac:dyDescent="0.2"/>
    <row r="11944" ht="21.75" customHeight="1" x14ac:dyDescent="0.2"/>
    <row r="11945" ht="21.75" customHeight="1" x14ac:dyDescent="0.2"/>
    <row r="11946" ht="21.75" customHeight="1" x14ac:dyDescent="0.2"/>
    <row r="11947" ht="21.75" customHeight="1" x14ac:dyDescent="0.2"/>
    <row r="11948" ht="21.75" customHeight="1" x14ac:dyDescent="0.2"/>
    <row r="11949" ht="21.75" customHeight="1" x14ac:dyDescent="0.2"/>
    <row r="11950" ht="21.75" customHeight="1" x14ac:dyDescent="0.2"/>
    <row r="11951" ht="21.75" customHeight="1" x14ac:dyDescent="0.2"/>
    <row r="11952" ht="21.75" customHeight="1" x14ac:dyDescent="0.2"/>
    <row r="11956" ht="21.75" customHeight="1" x14ac:dyDescent="0.2"/>
    <row r="11960" ht="21.75" customHeight="1" x14ac:dyDescent="0.2"/>
    <row r="11963" ht="21.75" customHeight="1" x14ac:dyDescent="0.2"/>
    <row r="11965" ht="21.75" customHeight="1" x14ac:dyDescent="0.2"/>
    <row r="11967" ht="21.75" customHeight="1" x14ac:dyDescent="0.2"/>
    <row r="11971" ht="21.75" customHeight="1" x14ac:dyDescent="0.2"/>
    <row r="11973" ht="21.75" customHeight="1" x14ac:dyDescent="0.2"/>
    <row r="11975" ht="21.75" customHeight="1" x14ac:dyDescent="0.2"/>
    <row r="11976" ht="21.75" customHeight="1" x14ac:dyDescent="0.2"/>
    <row r="11979" ht="32.25" customHeight="1" x14ac:dyDescent="0.2"/>
    <row r="11982" ht="32.25" customHeight="1" x14ac:dyDescent="0.2"/>
    <row r="11998" ht="21.75" customHeight="1" x14ac:dyDescent="0.2"/>
    <row r="12001" ht="21.75" customHeight="1" x14ac:dyDescent="0.2"/>
    <row r="12002" ht="21.75" customHeight="1" x14ac:dyDescent="0.2"/>
    <row r="12022" ht="32.25" customHeight="1" x14ac:dyDescent="0.2"/>
    <row r="12024" ht="21.75" customHeight="1" x14ac:dyDescent="0.2"/>
    <row r="12027" ht="21.75" customHeight="1" x14ac:dyDescent="0.2"/>
    <row r="12029" ht="21.75" customHeight="1" x14ac:dyDescent="0.2"/>
    <row r="12034" ht="21.75" customHeight="1" x14ac:dyDescent="0.2"/>
    <row r="12035" ht="21.75" customHeight="1" x14ac:dyDescent="0.2"/>
    <row r="12036" ht="32.25" customHeight="1" x14ac:dyDescent="0.2"/>
    <row r="12043" ht="32.25" customHeight="1" x14ac:dyDescent="0.2"/>
    <row r="12073" ht="21.75" customHeight="1" x14ac:dyDescent="0.2"/>
    <row r="12074" ht="21.75" customHeight="1" x14ac:dyDescent="0.2"/>
    <row r="12075" ht="21.75" customHeight="1" x14ac:dyDescent="0.2"/>
    <row r="12076" ht="21.75" customHeight="1" x14ac:dyDescent="0.2"/>
    <row r="12077" ht="21.75" customHeight="1" x14ac:dyDescent="0.2"/>
    <row r="12078" ht="21.75" customHeight="1" x14ac:dyDescent="0.2"/>
    <row r="12079" ht="21.75" customHeight="1" x14ac:dyDescent="0.2"/>
    <row r="12080" ht="21.75" customHeight="1" x14ac:dyDescent="0.2"/>
    <row r="12085" ht="21.75" customHeight="1" x14ac:dyDescent="0.2"/>
    <row r="12086" ht="21.75" customHeight="1" x14ac:dyDescent="0.2"/>
    <row r="12087" ht="32.25" customHeight="1" x14ac:dyDescent="0.2"/>
    <row r="12088" ht="21.75" customHeight="1" x14ac:dyDescent="0.2"/>
    <row r="12089" ht="21.75" customHeight="1" x14ac:dyDescent="0.2"/>
    <row r="12090" ht="21.75" customHeight="1" x14ac:dyDescent="0.2"/>
    <row r="12091" ht="21.75" customHeight="1" x14ac:dyDescent="0.2"/>
    <row r="12101" ht="32.25" customHeight="1" x14ac:dyDescent="0.2"/>
    <row r="12110" ht="21.75" customHeight="1" x14ac:dyDescent="0.2"/>
    <row r="12141" ht="21.75" customHeight="1" x14ac:dyDescent="0.2"/>
    <row r="12142" ht="21.75" customHeight="1" x14ac:dyDescent="0.2"/>
    <row r="12148" ht="21.75" customHeight="1" x14ac:dyDescent="0.2"/>
    <row r="12149" ht="32.25" customHeight="1" x14ac:dyDescent="0.2"/>
    <row r="12151" ht="21.75" customHeight="1" x14ac:dyDescent="0.2"/>
    <row r="12152" ht="32.25" customHeight="1" x14ac:dyDescent="0.2"/>
    <row r="12156" ht="21.75" customHeight="1" x14ac:dyDescent="0.2"/>
    <row r="12157" ht="21.75" customHeight="1" x14ac:dyDescent="0.2"/>
    <row r="12159" ht="21.75" customHeight="1" x14ac:dyDescent="0.2"/>
    <row r="12162" ht="21.75" customHeight="1" x14ac:dyDescent="0.2"/>
    <row r="12163" ht="21.75" customHeight="1" x14ac:dyDescent="0.2"/>
    <row r="12166" ht="32.25" customHeight="1" x14ac:dyDescent="0.2"/>
    <row r="12169" ht="21.75" customHeight="1" x14ac:dyDescent="0.2"/>
    <row r="12170" ht="21.75" customHeight="1" x14ac:dyDescent="0.2"/>
    <row r="12171" ht="21.75" customHeight="1" x14ac:dyDescent="0.2"/>
    <row r="12172" ht="21.75" customHeight="1" x14ac:dyDescent="0.2"/>
    <row r="12173" ht="21.75" customHeight="1" x14ac:dyDescent="0.2"/>
    <row r="12174" ht="21.75" customHeight="1" x14ac:dyDescent="0.2"/>
    <row r="12175" ht="21.75" customHeight="1" x14ac:dyDescent="0.2"/>
    <row r="12176" ht="21.75" customHeight="1" x14ac:dyDescent="0.2"/>
    <row r="12177" ht="21.75" customHeight="1" x14ac:dyDescent="0.2"/>
    <row r="12178" ht="21.75" customHeight="1" x14ac:dyDescent="0.2"/>
    <row r="12179" ht="21.75" customHeight="1" x14ac:dyDescent="0.2"/>
    <row r="12180" ht="21.75" customHeight="1" x14ac:dyDescent="0.2"/>
    <row r="12181" ht="21.75" customHeight="1" x14ac:dyDescent="0.2"/>
    <row r="12182" ht="21.75" customHeight="1" x14ac:dyDescent="0.2"/>
    <row r="12183" ht="21.75" customHeight="1" x14ac:dyDescent="0.2"/>
    <row r="12184" ht="21.75" customHeight="1" x14ac:dyDescent="0.2"/>
    <row r="12185" ht="21.75" customHeight="1" x14ac:dyDescent="0.2"/>
    <row r="12186" ht="21.75" customHeight="1" x14ac:dyDescent="0.2"/>
    <row r="12187" ht="21.75" customHeight="1" x14ac:dyDescent="0.2"/>
    <row r="12188" ht="21.75" customHeight="1" x14ac:dyDescent="0.2"/>
    <row r="12189" ht="21.75" customHeight="1" x14ac:dyDescent="0.2"/>
    <row r="12191" ht="21.75" customHeight="1" x14ac:dyDescent="0.2"/>
    <row r="12194" ht="21.75" customHeight="1" x14ac:dyDescent="0.2"/>
    <row r="12195" ht="21.75" customHeight="1" x14ac:dyDescent="0.2"/>
    <row r="12196" ht="21.75" customHeight="1" x14ac:dyDescent="0.2"/>
    <row r="12197" ht="21.75" customHeight="1" x14ac:dyDescent="0.2"/>
    <row r="12198" ht="21.75" customHeight="1" x14ac:dyDescent="0.2"/>
    <row r="12199" ht="21.75" customHeight="1" x14ac:dyDescent="0.2"/>
    <row r="12200" ht="21.75" customHeight="1" x14ac:dyDescent="0.2"/>
    <row r="12201" ht="21.75" customHeight="1" x14ac:dyDescent="0.2"/>
    <row r="12202" ht="21.75" customHeight="1" x14ac:dyDescent="0.2"/>
    <row r="12203" ht="21.75" customHeight="1" x14ac:dyDescent="0.2"/>
    <row r="12204" ht="21.75" customHeight="1" x14ac:dyDescent="0.2"/>
    <row r="12205" ht="21.75" customHeight="1" x14ac:dyDescent="0.2"/>
    <row r="12206" ht="21.75" customHeight="1" x14ac:dyDescent="0.2"/>
    <row r="12207" ht="21.75" customHeight="1" x14ac:dyDescent="0.2"/>
    <row r="12215" ht="21.75" customHeight="1" x14ac:dyDescent="0.2"/>
    <row r="12218" ht="21.75" customHeight="1" x14ac:dyDescent="0.2"/>
    <row r="12222" ht="21.75" customHeight="1" x14ac:dyDescent="0.2"/>
    <row r="12232" ht="21.75" customHeight="1" x14ac:dyDescent="0.2"/>
    <row r="12236" ht="21.75" customHeight="1" x14ac:dyDescent="0.2"/>
    <row r="12238" ht="21.75" customHeight="1" x14ac:dyDescent="0.2"/>
    <row r="12243" ht="21.75" customHeight="1" x14ac:dyDescent="0.2"/>
    <row r="12244" ht="21.75" customHeight="1" x14ac:dyDescent="0.2"/>
    <row r="12245" ht="21.75" customHeight="1" x14ac:dyDescent="0.2"/>
    <row r="12247" ht="21.75" customHeight="1" x14ac:dyDescent="0.2"/>
    <row r="12250" ht="21.75" customHeight="1" x14ac:dyDescent="0.2"/>
    <row r="12252" ht="21.75" customHeight="1" x14ac:dyDescent="0.2"/>
    <row r="12255" ht="21.75" customHeight="1" x14ac:dyDescent="0.2"/>
    <row r="12261" ht="21.75" customHeight="1" x14ac:dyDescent="0.2"/>
    <row r="12264" ht="21.75" customHeight="1" x14ac:dyDescent="0.2"/>
    <row r="12266" ht="21.75" customHeight="1" x14ac:dyDescent="0.2"/>
    <row r="12270" ht="21.75" customHeight="1" x14ac:dyDescent="0.2"/>
    <row r="12274" ht="21.75" customHeight="1" x14ac:dyDescent="0.2"/>
    <row r="12276" ht="21.75" customHeight="1" x14ac:dyDescent="0.2"/>
    <row r="12278" ht="21.75" customHeight="1" x14ac:dyDescent="0.2"/>
    <row r="12279" ht="21.75" customHeight="1" x14ac:dyDescent="0.2"/>
    <row r="12280" ht="21.75" customHeight="1" x14ac:dyDescent="0.2"/>
    <row r="12281" ht="21.75" customHeight="1" x14ac:dyDescent="0.2"/>
    <row r="12282" ht="21.75" customHeight="1" x14ac:dyDescent="0.2"/>
    <row r="12283" ht="21.75" customHeight="1" x14ac:dyDescent="0.2"/>
    <row r="12284" ht="21.75" customHeight="1" x14ac:dyDescent="0.2"/>
    <row r="12287" ht="21.75" customHeight="1" x14ac:dyDescent="0.2"/>
    <row r="12292" ht="21.75" customHeight="1" x14ac:dyDescent="0.2"/>
    <row r="12295" ht="21.75" customHeight="1" x14ac:dyDescent="0.2"/>
    <row r="12302" ht="21.75" customHeight="1" x14ac:dyDescent="0.2"/>
    <row r="12305" ht="21.75" customHeight="1" x14ac:dyDescent="0.2"/>
    <row r="12308" ht="21.75" customHeight="1" x14ac:dyDescent="0.2"/>
    <row r="12312" ht="21.75" customHeight="1" x14ac:dyDescent="0.2"/>
    <row r="12314" ht="21.75" customHeight="1" x14ac:dyDescent="0.2"/>
    <row r="12315" ht="21.75" customHeight="1" x14ac:dyDescent="0.2"/>
    <row r="12316" ht="21.75" customHeight="1" x14ac:dyDescent="0.2"/>
    <row r="12317" ht="21.75" customHeight="1" x14ac:dyDescent="0.2"/>
    <row r="12318" ht="21.75" customHeight="1" x14ac:dyDescent="0.2"/>
    <row r="12319" ht="21.75" customHeight="1" x14ac:dyDescent="0.2"/>
    <row r="12320" ht="21.75" customHeight="1" x14ac:dyDescent="0.2"/>
    <row r="12321" ht="21.75" customHeight="1" x14ac:dyDescent="0.2"/>
    <row r="12322" ht="21.75" customHeight="1" x14ac:dyDescent="0.2"/>
    <row r="12323" ht="21.75" customHeight="1" x14ac:dyDescent="0.2"/>
    <row r="12324" ht="21.75" customHeight="1" x14ac:dyDescent="0.2"/>
    <row r="12325" ht="21.75" customHeight="1" x14ac:dyDescent="0.2"/>
    <row r="12326" ht="21.75" customHeight="1" x14ac:dyDescent="0.2"/>
    <row r="12327" ht="21.75" customHeight="1" x14ac:dyDescent="0.2"/>
    <row r="12331" ht="21.75" customHeight="1" x14ac:dyDescent="0.2"/>
    <row r="12333" ht="21.75" customHeight="1" x14ac:dyDescent="0.2"/>
    <row r="12337" ht="21.75" customHeight="1" x14ac:dyDescent="0.2"/>
    <row r="12339" ht="21.75" customHeight="1" x14ac:dyDescent="0.2"/>
    <row r="12342" ht="21.75" customHeight="1" x14ac:dyDescent="0.2"/>
    <row r="12347" ht="21.75" customHeight="1" x14ac:dyDescent="0.2"/>
    <row r="12352" ht="21.75" customHeight="1" x14ac:dyDescent="0.2"/>
    <row r="12358" ht="21.75" customHeight="1" x14ac:dyDescent="0.2"/>
    <row r="12361" ht="21.75" customHeight="1" x14ac:dyDescent="0.2"/>
    <row r="12363" ht="21.75" customHeight="1" x14ac:dyDescent="0.2"/>
    <row r="12367" ht="21.75" customHeight="1" x14ac:dyDescent="0.2"/>
    <row r="12370" ht="21.75" customHeight="1" x14ac:dyDescent="0.2"/>
    <row r="12373" ht="21.75" customHeight="1" x14ac:dyDescent="0.2"/>
    <row r="12376" ht="21.75" customHeight="1" x14ac:dyDescent="0.2"/>
    <row r="12379" ht="21.75" customHeight="1" x14ac:dyDescent="0.2"/>
    <row r="12385" ht="21.75" customHeight="1" x14ac:dyDescent="0.2"/>
    <row r="12388" ht="21.75" customHeight="1" x14ac:dyDescent="0.2"/>
    <row r="12390" ht="21.75" customHeight="1" x14ac:dyDescent="0.2"/>
    <row r="12392" ht="21.75" customHeight="1" x14ac:dyDescent="0.2"/>
    <row r="12395" ht="21.75" customHeight="1" x14ac:dyDescent="0.2"/>
    <row r="12396" ht="21.75" customHeight="1" x14ac:dyDescent="0.2"/>
    <row r="12398" ht="21.75" customHeight="1" x14ac:dyDescent="0.2"/>
    <row r="12401" ht="21.75" customHeight="1" x14ac:dyDescent="0.2"/>
    <row r="12404" ht="21.75" customHeight="1" x14ac:dyDescent="0.2"/>
    <row r="12413" ht="21.75" customHeight="1" x14ac:dyDescent="0.2"/>
    <row r="12416" ht="21.75" customHeight="1" x14ac:dyDescent="0.2"/>
    <row r="12419" ht="21.75" customHeight="1" x14ac:dyDescent="0.2"/>
    <row r="12424" ht="21.75" customHeight="1" x14ac:dyDescent="0.2"/>
    <row r="12427" ht="21.75" customHeight="1" x14ac:dyDescent="0.2"/>
    <row r="12431" ht="21.75" customHeight="1" x14ac:dyDescent="0.2"/>
    <row r="12432" ht="21.75" customHeight="1" x14ac:dyDescent="0.2"/>
    <row r="12433" ht="21.75" customHeight="1" x14ac:dyDescent="0.2"/>
    <row r="12435" ht="21.75" customHeight="1" x14ac:dyDescent="0.2"/>
    <row r="12438" ht="21.75" customHeight="1" x14ac:dyDescent="0.2"/>
    <row r="12440" ht="21.75" customHeight="1" x14ac:dyDescent="0.2"/>
    <row r="12441" ht="21.75" customHeight="1" x14ac:dyDescent="0.2"/>
    <row r="12442" ht="21.75" customHeight="1" x14ac:dyDescent="0.2"/>
    <row r="12443" ht="21.75" customHeight="1" x14ac:dyDescent="0.2"/>
    <row r="12444" ht="21.75" customHeight="1" x14ac:dyDescent="0.2"/>
    <row r="12446" ht="21.75" customHeight="1" x14ac:dyDescent="0.2"/>
    <row r="12449" ht="21.75" customHeight="1" x14ac:dyDescent="0.2"/>
    <row r="12453" ht="21.75" customHeight="1" x14ac:dyDescent="0.2"/>
    <row r="12456" ht="21.75" customHeight="1" x14ac:dyDescent="0.2"/>
    <row r="12459" ht="21.75" customHeight="1" x14ac:dyDescent="0.2"/>
    <row r="12465" ht="21.75" customHeight="1" x14ac:dyDescent="0.2"/>
    <row r="12468" ht="21.75" customHeight="1" x14ac:dyDescent="0.2"/>
    <row r="12471" ht="21.75" customHeight="1" x14ac:dyDescent="0.2"/>
    <row r="12474" ht="21.75" customHeight="1" x14ac:dyDescent="0.2"/>
    <row r="12478" ht="21.75" customHeight="1" x14ac:dyDescent="0.2"/>
    <row r="12481" ht="21.75" customHeight="1" x14ac:dyDescent="0.2"/>
    <row r="12484" ht="21.75" customHeight="1" x14ac:dyDescent="0.2"/>
    <row r="12486" ht="21.75" customHeight="1" x14ac:dyDescent="0.2"/>
    <row r="12488" ht="21.75" customHeight="1" x14ac:dyDescent="0.2"/>
    <row r="12497" ht="21.75" customHeight="1" x14ac:dyDescent="0.2"/>
    <row r="12500" ht="21.75" customHeight="1" x14ac:dyDescent="0.2"/>
    <row r="12502" ht="21.75" customHeight="1" x14ac:dyDescent="0.2"/>
    <row r="12503" ht="32.25" customHeight="1" x14ac:dyDescent="0.2"/>
    <row r="12504" ht="21.75" customHeight="1" x14ac:dyDescent="0.2"/>
    <row r="12505" ht="21.75" customHeight="1" x14ac:dyDescent="0.2"/>
    <row r="12506" ht="21.75" customHeight="1" x14ac:dyDescent="0.2"/>
    <row r="12507" ht="21.75" customHeight="1" x14ac:dyDescent="0.2"/>
    <row r="12508" ht="21.75" customHeight="1" x14ac:dyDescent="0.2"/>
    <row r="12509" ht="21.75" customHeight="1" x14ac:dyDescent="0.2"/>
    <row r="12510" ht="21.75" customHeight="1" x14ac:dyDescent="0.2"/>
    <row r="12511" ht="21.75" customHeight="1" x14ac:dyDescent="0.2"/>
    <row r="12512" ht="21.75" customHeight="1" x14ac:dyDescent="0.2"/>
    <row r="12513" ht="21.75" customHeight="1" x14ac:dyDescent="0.2"/>
    <row r="12514" ht="21.75" customHeight="1" x14ac:dyDescent="0.2"/>
    <row r="12515" ht="21.75" customHeight="1" x14ac:dyDescent="0.2"/>
    <row r="12517" ht="21.75" customHeight="1" x14ac:dyDescent="0.2"/>
    <row r="12520" ht="32.25" customHeight="1" x14ac:dyDescent="0.2"/>
    <row r="12521" ht="21.75" customHeight="1" x14ac:dyDescent="0.2"/>
    <row r="12522" ht="21.75" customHeight="1" x14ac:dyDescent="0.2"/>
    <row r="12523" ht="21.75" customHeight="1" x14ac:dyDescent="0.2"/>
    <row r="12524" ht="21.75" customHeight="1" x14ac:dyDescent="0.2"/>
    <row r="12525" ht="21.75" customHeight="1" x14ac:dyDescent="0.2"/>
    <row r="12526" ht="21.75" customHeight="1" x14ac:dyDescent="0.2"/>
    <row r="12527" ht="21.75" customHeight="1" x14ac:dyDescent="0.2"/>
    <row r="12528" ht="21.75" customHeight="1" x14ac:dyDescent="0.2"/>
    <row r="12529" ht="21.75" customHeight="1" x14ac:dyDescent="0.2"/>
    <row r="12530" ht="21.75" customHeight="1" x14ac:dyDescent="0.2"/>
    <row r="12531" ht="21.75" customHeight="1" x14ac:dyDescent="0.2"/>
    <row r="12533" ht="21.75" customHeight="1" x14ac:dyDescent="0.2"/>
    <row r="12542" ht="21.75" customHeight="1" x14ac:dyDescent="0.2"/>
    <row r="12544" ht="21.75" customHeight="1" x14ac:dyDescent="0.2"/>
    <row r="12547" ht="21.75" customHeight="1" x14ac:dyDescent="0.2"/>
    <row r="12549" ht="21.75" customHeight="1" x14ac:dyDescent="0.2"/>
    <row r="12551" ht="21.75" customHeight="1" x14ac:dyDescent="0.2"/>
    <row r="12553" ht="21.75" customHeight="1" x14ac:dyDescent="0.2"/>
    <row r="12562" ht="21.75" customHeight="1" x14ac:dyDescent="0.2"/>
    <row r="12567" ht="21.75" customHeight="1" x14ac:dyDescent="0.2"/>
    <row r="12570" ht="21.75" customHeight="1" x14ac:dyDescent="0.2"/>
    <row r="12573" ht="21.75" customHeight="1" x14ac:dyDescent="0.2"/>
    <row r="12575" ht="21.75" customHeight="1" x14ac:dyDescent="0.2"/>
    <row r="12581" ht="21.75" customHeight="1" x14ac:dyDescent="0.2"/>
    <row r="12585" ht="21.75" customHeight="1" x14ac:dyDescent="0.2"/>
    <row r="12588" ht="21.75" customHeight="1" x14ac:dyDescent="0.2"/>
    <row r="12591" ht="21.75" customHeight="1" x14ac:dyDescent="0.2"/>
    <row r="12594" ht="21.75" customHeight="1" x14ac:dyDescent="0.2"/>
    <row r="12599" ht="21.75" customHeight="1" x14ac:dyDescent="0.2"/>
    <row r="12602" ht="21.75" customHeight="1" x14ac:dyDescent="0.2"/>
    <row r="12605" ht="21.75" customHeight="1" x14ac:dyDescent="0.2"/>
    <row r="12608" ht="21.75" customHeight="1" x14ac:dyDescent="0.2"/>
    <row r="12614" ht="21.75" customHeight="1" x14ac:dyDescent="0.2"/>
    <row r="12618" ht="21.75" customHeight="1" x14ac:dyDescent="0.2"/>
    <row r="12621" ht="21.75" customHeight="1" x14ac:dyDescent="0.2"/>
    <row r="12625" ht="21.75" customHeight="1" x14ac:dyDescent="0.2"/>
    <row r="12627" ht="21.75" customHeight="1" x14ac:dyDescent="0.2"/>
    <row r="12630" ht="21.75" customHeight="1" x14ac:dyDescent="0.2"/>
    <row r="12633" ht="21.75" customHeight="1" x14ac:dyDescent="0.2"/>
    <row r="12636" ht="21.75" customHeight="1" x14ac:dyDescent="0.2"/>
    <row r="12638" ht="21.75" customHeight="1" x14ac:dyDescent="0.2"/>
    <row r="12643" ht="21.75" customHeight="1" x14ac:dyDescent="0.2"/>
    <row r="12647" ht="21.75" customHeight="1" x14ac:dyDescent="0.2"/>
    <row r="12650" ht="21.75" customHeight="1" x14ac:dyDescent="0.2"/>
    <row r="12653" ht="21.75" customHeight="1" x14ac:dyDescent="0.2"/>
    <row r="12656" ht="21.75" customHeight="1" x14ac:dyDescent="0.2"/>
    <row r="12659" ht="21.75" customHeight="1" x14ac:dyDescent="0.2"/>
    <row r="12662" ht="21.75" customHeight="1" x14ac:dyDescent="0.2"/>
    <row r="12667" ht="21.75" customHeight="1" x14ac:dyDescent="0.2"/>
    <row r="12670" ht="21.75" customHeight="1" x14ac:dyDescent="0.2"/>
    <row r="12673" ht="21.75" customHeight="1" x14ac:dyDescent="0.2"/>
    <row r="12675" ht="21.75" customHeight="1" x14ac:dyDescent="0.2"/>
    <row r="12678" ht="21.75" customHeight="1" x14ac:dyDescent="0.2"/>
    <row r="12681" ht="21.75" customHeight="1" x14ac:dyDescent="0.2"/>
    <row r="12686" ht="21.75" customHeight="1" x14ac:dyDescent="0.2"/>
    <row r="12689" ht="21.75" customHeight="1" x14ac:dyDescent="0.2"/>
    <row r="12692" ht="21.75" customHeight="1" x14ac:dyDescent="0.2"/>
    <row r="12695" ht="21.75" customHeight="1" x14ac:dyDescent="0.2"/>
    <row r="12703" ht="21.75" customHeight="1" x14ac:dyDescent="0.2"/>
    <row r="12707" ht="21.75" customHeight="1" x14ac:dyDescent="0.2"/>
    <row r="12710" ht="21.75" customHeight="1" x14ac:dyDescent="0.2"/>
    <row r="12713" ht="21.75" customHeight="1" x14ac:dyDescent="0.2"/>
    <row r="12717" ht="21.75" customHeight="1" x14ac:dyDescent="0.2"/>
    <row r="12720" ht="21.75" customHeight="1" x14ac:dyDescent="0.2"/>
    <row r="12727" ht="21.75" customHeight="1" x14ac:dyDescent="0.2"/>
    <row r="12730" ht="21.75" customHeight="1" x14ac:dyDescent="0.2"/>
    <row r="12734" ht="21.75" customHeight="1" x14ac:dyDescent="0.2"/>
    <row r="12739" ht="21.75" customHeight="1" x14ac:dyDescent="0.2"/>
    <row r="12742" ht="21.75" customHeight="1" x14ac:dyDescent="0.2"/>
    <row r="12745" ht="21.75" customHeight="1" x14ac:dyDescent="0.2"/>
    <row r="12750" ht="21.75" customHeight="1" x14ac:dyDescent="0.2"/>
    <row r="12755" ht="21.75" customHeight="1" x14ac:dyDescent="0.2"/>
    <row r="12788" ht="21.75" customHeight="1" x14ac:dyDescent="0.2"/>
    <row r="12797" ht="21.75" customHeight="1" x14ac:dyDescent="0.2"/>
    <row r="12798" ht="21.75" customHeight="1" x14ac:dyDescent="0.2"/>
    <row r="12799" ht="21.75" customHeight="1" x14ac:dyDescent="0.2"/>
    <row r="12801" ht="21.75" customHeight="1" x14ac:dyDescent="0.2"/>
    <row r="12810" ht="21.75" customHeight="1" x14ac:dyDescent="0.2"/>
    <row r="12811" ht="21.75" customHeight="1" x14ac:dyDescent="0.2"/>
    <row r="12813" ht="21.75" customHeight="1" x14ac:dyDescent="0.2"/>
    <row r="12818" ht="21.75" customHeight="1" x14ac:dyDescent="0.2"/>
    <row r="12823" ht="21.75" customHeight="1" x14ac:dyDescent="0.2"/>
    <row r="12825" ht="21.75" customHeight="1" x14ac:dyDescent="0.2"/>
    <row r="12826" ht="21.75" customHeight="1" x14ac:dyDescent="0.2"/>
    <row r="12830" ht="21.75" customHeight="1" x14ac:dyDescent="0.2"/>
    <row r="12843" ht="21.75" customHeight="1" x14ac:dyDescent="0.2"/>
    <row r="12847" ht="21.75" customHeight="1" x14ac:dyDescent="0.2"/>
    <row r="12856" ht="21.75" customHeight="1" x14ac:dyDescent="0.2"/>
    <row r="12858" ht="21.75" customHeight="1" x14ac:dyDescent="0.2"/>
    <row r="12859" ht="21.75" customHeight="1" x14ac:dyDescent="0.2"/>
    <row r="12860" ht="21.75" customHeight="1" x14ac:dyDescent="0.2"/>
    <row r="12866" ht="21.75" customHeight="1" x14ac:dyDescent="0.2"/>
    <row r="12872" ht="21.75" customHeight="1" x14ac:dyDescent="0.2"/>
    <row r="12873" ht="21.75" customHeight="1" x14ac:dyDescent="0.2"/>
    <row r="12881" ht="21.75" customHeight="1" x14ac:dyDescent="0.2"/>
    <row r="12883" ht="21.75" customHeight="1" x14ac:dyDescent="0.2"/>
    <row r="12885" ht="21.75" customHeight="1" x14ac:dyDescent="0.2"/>
    <row r="12900" ht="21.75" customHeight="1" x14ac:dyDescent="0.2"/>
    <row r="12921" ht="21.75" customHeight="1" x14ac:dyDescent="0.2"/>
    <row r="12925" ht="21.75" customHeight="1" x14ac:dyDescent="0.2"/>
    <row r="12930" ht="21.75" customHeight="1" x14ac:dyDescent="0.2"/>
    <row r="12935" ht="21.75" customHeight="1" x14ac:dyDescent="0.2"/>
    <row r="12938" ht="21.75" customHeight="1" x14ac:dyDescent="0.2"/>
    <row r="12939" ht="21.75" customHeight="1" x14ac:dyDescent="0.2"/>
    <row r="12940" ht="21.75" customHeight="1" x14ac:dyDescent="0.2"/>
    <row r="12941" ht="21.75" customHeight="1" x14ac:dyDescent="0.2"/>
    <row r="12942" ht="21.75" customHeight="1" x14ac:dyDescent="0.2"/>
    <row r="12943" ht="21.75" customHeight="1" x14ac:dyDescent="0.2"/>
    <row r="12944" ht="21.75" customHeight="1" x14ac:dyDescent="0.2"/>
    <row r="12945" ht="21.75" customHeight="1" x14ac:dyDescent="0.2"/>
    <row r="12946" ht="21.75" customHeight="1" x14ac:dyDescent="0.2"/>
    <row r="12947" ht="21.75" customHeight="1" x14ac:dyDescent="0.2"/>
    <row r="12950" ht="21.75" customHeight="1" x14ac:dyDescent="0.2"/>
    <row r="12957" ht="21.75" customHeight="1" x14ac:dyDescent="0.2"/>
    <row r="12958" ht="21.75" customHeight="1" x14ac:dyDescent="0.2"/>
    <row r="12959" ht="21.75" customHeight="1" x14ac:dyDescent="0.2"/>
    <row r="12960" ht="21.75" customHeight="1" x14ac:dyDescent="0.2"/>
    <row r="12963" ht="21.75" customHeight="1" x14ac:dyDescent="0.2"/>
    <row r="12967" ht="21.75" customHeight="1" x14ac:dyDescent="0.2"/>
    <row r="12969" ht="21.75" customHeight="1" x14ac:dyDescent="0.2"/>
    <row r="12979" ht="21.75" customHeight="1" x14ac:dyDescent="0.2"/>
    <row r="12984" ht="21.75" customHeight="1" x14ac:dyDescent="0.2"/>
    <row r="12986" ht="21.75" customHeight="1" x14ac:dyDescent="0.2"/>
    <row r="13003" ht="21.75" customHeight="1" x14ac:dyDescent="0.2"/>
    <row r="13011" ht="21.75" customHeight="1" x14ac:dyDescent="0.2"/>
    <row r="13038" ht="21.75" customHeight="1" x14ac:dyDescent="0.2"/>
    <row r="13041" ht="21.75" customHeight="1" x14ac:dyDescent="0.2"/>
    <row r="13044" ht="21.75" customHeight="1" x14ac:dyDescent="0.2"/>
    <row r="13049" ht="21.75" customHeight="1" x14ac:dyDescent="0.2"/>
    <row r="13058" ht="21.75" customHeight="1" x14ac:dyDescent="0.2"/>
    <row r="13060" ht="21.75" customHeight="1" x14ac:dyDescent="0.2"/>
    <row r="13062" ht="21.75" customHeight="1" x14ac:dyDescent="0.2"/>
    <row r="13065" ht="21.75" customHeight="1" x14ac:dyDescent="0.2"/>
    <row r="13071" ht="21.75" customHeight="1" x14ac:dyDescent="0.2"/>
    <row r="13077" ht="21.75" customHeight="1" x14ac:dyDescent="0.2"/>
    <row r="13086" ht="21.75" customHeight="1" x14ac:dyDescent="0.2"/>
    <row r="13090" ht="21.75" customHeight="1" x14ac:dyDescent="0.2"/>
    <row r="13093" ht="21.75" customHeight="1" x14ac:dyDescent="0.2"/>
    <row r="13095" ht="21.75" customHeight="1" x14ac:dyDescent="0.2"/>
    <row r="13102" ht="21.75" customHeight="1" x14ac:dyDescent="0.2"/>
    <row r="13104" ht="21.75" customHeight="1" x14ac:dyDescent="0.2"/>
    <row r="13106" ht="21.75" customHeight="1" x14ac:dyDescent="0.2"/>
    <row r="13108" ht="21.75" customHeight="1" x14ac:dyDescent="0.2"/>
    <row r="13110" ht="21.75" customHeight="1" x14ac:dyDescent="0.2"/>
    <row r="13112" ht="21.75" customHeight="1" x14ac:dyDescent="0.2"/>
    <row r="13116" ht="21.75" customHeight="1" x14ac:dyDescent="0.2"/>
    <row r="13117" ht="21.75" customHeight="1" x14ac:dyDescent="0.2"/>
    <row r="13118" ht="21.75" customHeight="1" x14ac:dyDescent="0.2"/>
    <row r="13119" ht="21.75" customHeight="1" x14ac:dyDescent="0.2"/>
    <row r="13120" ht="21.75" customHeight="1" x14ac:dyDescent="0.2"/>
    <row r="13121" ht="21.75" customHeight="1" x14ac:dyDescent="0.2"/>
    <row r="13122" ht="21.75" customHeight="1" x14ac:dyDescent="0.2"/>
    <row r="13123" ht="21.75" customHeight="1" x14ac:dyDescent="0.2"/>
    <row r="13124" ht="21.75" customHeight="1" x14ac:dyDescent="0.2"/>
    <row r="13125" ht="21.75" customHeight="1" x14ac:dyDescent="0.2"/>
    <row r="13126" ht="21.75" customHeight="1" x14ac:dyDescent="0.2"/>
    <row r="13127" ht="21.75" customHeight="1" x14ac:dyDescent="0.2"/>
    <row r="13128" ht="21.75" customHeight="1" x14ac:dyDescent="0.2"/>
    <row r="13130" ht="21.75" customHeight="1" x14ac:dyDescent="0.2"/>
    <row r="13131" ht="21.75" customHeight="1" x14ac:dyDescent="0.2"/>
    <row r="13132" ht="21.75" customHeight="1" x14ac:dyDescent="0.2"/>
    <row r="13133" ht="21.75" customHeight="1" x14ac:dyDescent="0.2"/>
    <row r="13136" ht="21.75" customHeight="1" x14ac:dyDescent="0.2"/>
    <row r="13137" ht="21.75" customHeight="1" x14ac:dyDescent="0.2"/>
    <row r="13140" ht="21.75" customHeight="1" x14ac:dyDescent="0.2"/>
    <row r="13143" ht="21.75" customHeight="1" x14ac:dyDescent="0.2"/>
    <row r="13145" ht="21.75" customHeight="1" x14ac:dyDescent="0.2"/>
    <row r="13146" ht="21.75" customHeight="1" x14ac:dyDescent="0.2"/>
    <row r="13147" ht="21.75" customHeight="1" x14ac:dyDescent="0.2"/>
    <row r="13148" ht="21.75" customHeight="1" x14ac:dyDescent="0.2"/>
    <row r="13149" ht="21.75" customHeight="1" x14ac:dyDescent="0.2"/>
    <row r="13150" ht="21.75" customHeight="1" x14ac:dyDescent="0.2"/>
    <row r="13151" ht="21.75" customHeight="1" x14ac:dyDescent="0.2"/>
    <row r="13160" ht="21.75" customHeight="1" x14ac:dyDescent="0.2"/>
    <row r="13161" ht="21.75" customHeight="1" x14ac:dyDescent="0.2"/>
    <row r="13162" ht="21.75" customHeight="1" x14ac:dyDescent="0.2"/>
    <row r="13163" ht="21.75" customHeight="1" x14ac:dyDescent="0.2"/>
    <row r="13164" ht="21.75" customHeight="1" x14ac:dyDescent="0.2"/>
    <row r="13165" ht="21.75" customHeight="1" x14ac:dyDescent="0.2"/>
    <row r="13166" ht="21.75" customHeight="1" x14ac:dyDescent="0.2"/>
    <row r="13169" ht="21.75" customHeight="1" x14ac:dyDescent="0.2"/>
    <row r="13170" ht="21.75" customHeight="1" x14ac:dyDescent="0.2"/>
    <row r="13171" ht="21.75" customHeight="1" x14ac:dyDescent="0.2"/>
    <row r="13172" ht="21.75" customHeight="1" x14ac:dyDescent="0.2"/>
    <row r="13173" ht="21.75" customHeight="1" x14ac:dyDescent="0.2"/>
    <row r="13174" ht="21.75" customHeight="1" x14ac:dyDescent="0.2"/>
    <row r="13175" ht="21.75" customHeight="1" x14ac:dyDescent="0.2"/>
    <row r="13176" ht="21.75" customHeight="1" x14ac:dyDescent="0.2"/>
    <row r="13184" ht="21.75" customHeight="1" x14ac:dyDescent="0.2"/>
    <row r="13185" ht="21.75" customHeight="1" x14ac:dyDescent="0.2"/>
    <row r="13186" ht="21.75" customHeight="1" x14ac:dyDescent="0.2"/>
    <row r="13187" ht="21.75" customHeight="1" x14ac:dyDescent="0.2"/>
    <row r="13188" ht="21.75" customHeight="1" x14ac:dyDescent="0.2"/>
    <row r="13189" ht="21.75" customHeight="1" x14ac:dyDescent="0.2"/>
    <row r="13190" ht="21.75" customHeight="1" x14ac:dyDescent="0.2"/>
    <row r="13196" ht="21.75" customHeight="1" x14ac:dyDescent="0.2"/>
    <row r="13197" ht="21.75" customHeight="1" x14ac:dyDescent="0.2"/>
    <row r="13198" ht="21.75" customHeight="1" x14ac:dyDescent="0.2"/>
    <row r="13199" ht="21.75" customHeight="1" x14ac:dyDescent="0.2"/>
    <row r="13200" ht="21.75" customHeight="1" x14ac:dyDescent="0.2"/>
    <row r="13201" ht="21.75" customHeight="1" x14ac:dyDescent="0.2"/>
    <row r="13207" ht="21.75" customHeight="1" x14ac:dyDescent="0.2"/>
    <row r="13212" ht="21.75" customHeight="1" x14ac:dyDescent="0.2"/>
    <row r="13214" ht="21.75" customHeight="1" x14ac:dyDescent="0.2"/>
    <row r="13216" ht="21.75" customHeight="1" x14ac:dyDescent="0.2"/>
    <row r="13218" ht="21.75" customHeight="1" x14ac:dyDescent="0.2"/>
    <row r="13231" ht="21.75" customHeight="1" x14ac:dyDescent="0.2"/>
    <row r="13232" ht="21.75" customHeight="1" x14ac:dyDescent="0.2"/>
    <row r="13233" ht="21.75" customHeight="1" x14ac:dyDescent="0.2"/>
    <row r="13234" ht="21.75" customHeight="1" x14ac:dyDescent="0.2"/>
    <row r="13235" ht="21.75" customHeight="1" x14ac:dyDescent="0.2"/>
    <row r="13236" ht="21.75" customHeight="1" x14ac:dyDescent="0.2"/>
    <row r="13237" ht="21.75" customHeight="1" x14ac:dyDescent="0.2"/>
    <row r="13238" ht="21.75" customHeight="1" x14ac:dyDescent="0.2"/>
    <row r="13239" ht="21.75" customHeight="1" x14ac:dyDescent="0.2"/>
    <row r="13240" ht="21.75" customHeight="1" x14ac:dyDescent="0.2"/>
    <row r="13246" ht="21.75" customHeight="1" x14ac:dyDescent="0.2"/>
    <row r="13249" ht="21.75" customHeight="1" x14ac:dyDescent="0.2"/>
    <row r="13251" ht="21.75" customHeight="1" x14ac:dyDescent="0.2"/>
    <row r="13252" ht="21.75" customHeight="1" x14ac:dyDescent="0.2"/>
    <row r="13253" ht="21.75" customHeight="1" x14ac:dyDescent="0.2"/>
    <row r="13254" ht="21.75" customHeight="1" x14ac:dyDescent="0.2"/>
    <row r="13255" ht="21.75" customHeight="1" x14ac:dyDescent="0.2"/>
    <row r="13257" ht="21.75" customHeight="1" x14ac:dyDescent="0.2"/>
    <row r="13265" ht="21.75" customHeight="1" x14ac:dyDescent="0.2"/>
    <row r="13270" ht="21.75" customHeight="1" x14ac:dyDescent="0.2"/>
    <row r="13272" ht="21.75" customHeight="1" x14ac:dyDescent="0.2"/>
    <row r="13274" ht="21.75" customHeight="1" x14ac:dyDescent="0.2"/>
    <row r="13276" ht="21.75" customHeight="1" x14ac:dyDescent="0.2"/>
    <row r="13278" ht="21.75" customHeight="1" x14ac:dyDescent="0.2"/>
    <row r="13279" ht="21.75" customHeight="1" x14ac:dyDescent="0.2"/>
    <row r="13282" ht="21.75" customHeight="1" x14ac:dyDescent="0.2"/>
    <row r="13283" ht="21.75" customHeight="1" x14ac:dyDescent="0.2"/>
    <row r="13286" ht="21.75" customHeight="1" x14ac:dyDescent="0.2"/>
    <row r="13287" ht="21.75" customHeight="1" x14ac:dyDescent="0.2"/>
    <row r="13288" ht="21.75" customHeight="1" x14ac:dyDescent="0.2"/>
    <row r="13290" ht="21.75" customHeight="1" x14ac:dyDescent="0.2"/>
    <row r="13295" ht="21.75" customHeight="1" x14ac:dyDescent="0.2"/>
    <row r="13296" ht="21.75" customHeight="1" x14ac:dyDescent="0.2"/>
    <row r="13297" ht="21.75" customHeight="1" x14ac:dyDescent="0.2"/>
    <row r="13298" ht="21.75" customHeight="1" x14ac:dyDescent="0.2"/>
    <row r="13299" ht="21.75" customHeight="1" x14ac:dyDescent="0.2"/>
    <row r="13300" ht="21.75" customHeight="1" x14ac:dyDescent="0.2"/>
    <row r="13301" ht="21.75" customHeight="1" x14ac:dyDescent="0.2"/>
    <row r="13302" ht="21.75" customHeight="1" x14ac:dyDescent="0.2"/>
    <row r="13303" ht="21.75" customHeight="1" x14ac:dyDescent="0.2"/>
    <row r="13305" ht="21.75" customHeight="1" x14ac:dyDescent="0.2"/>
    <row r="13307" ht="21.75" customHeight="1" x14ac:dyDescent="0.2"/>
    <row r="13315" ht="21.75" customHeight="1" x14ac:dyDescent="0.2"/>
    <row r="13323" ht="21.75" customHeight="1" x14ac:dyDescent="0.2"/>
    <row r="13326" ht="21.75" customHeight="1" x14ac:dyDescent="0.2"/>
    <row r="13329" ht="21.75" customHeight="1" x14ac:dyDescent="0.2"/>
    <row r="13333" ht="21.75" customHeight="1" x14ac:dyDescent="0.2"/>
    <row r="13336" ht="21.75" customHeight="1" x14ac:dyDescent="0.2"/>
    <row r="13342" ht="21.75" customHeight="1" x14ac:dyDescent="0.2"/>
    <row r="13344" ht="21.75" customHeight="1" x14ac:dyDescent="0.2"/>
    <row r="13371" ht="21.75" customHeight="1" x14ac:dyDescent="0.2"/>
    <row r="13373" ht="21.75" customHeight="1" x14ac:dyDescent="0.2"/>
    <row r="13383" ht="21.75" customHeight="1" x14ac:dyDescent="0.2"/>
    <row r="13393" ht="21.75" customHeight="1" x14ac:dyDescent="0.2"/>
    <row r="13412" ht="21.75" customHeight="1" x14ac:dyDescent="0.2"/>
    <row r="13421" ht="21.75" customHeight="1" x14ac:dyDescent="0.2"/>
    <row r="13422" ht="21.75" customHeight="1" x14ac:dyDescent="0.2"/>
    <row r="13425" ht="21.75" customHeight="1" x14ac:dyDescent="0.2"/>
    <row r="13426" ht="21.75" customHeight="1" x14ac:dyDescent="0.2"/>
    <row r="13427" ht="21.75" customHeight="1" x14ac:dyDescent="0.2"/>
    <row r="13428" ht="21.75" customHeight="1" x14ac:dyDescent="0.2"/>
    <row r="13429" ht="21.75" customHeight="1" x14ac:dyDescent="0.2"/>
    <row r="13430" ht="21.75" customHeight="1" x14ac:dyDescent="0.2"/>
    <row r="13432" ht="21.75" customHeight="1" x14ac:dyDescent="0.2"/>
    <row r="13436" ht="21.75" customHeight="1" x14ac:dyDescent="0.2"/>
    <row r="13442" ht="21.75" customHeight="1" x14ac:dyDescent="0.2"/>
    <row r="13451" ht="21.75" customHeight="1" x14ac:dyDescent="0.2"/>
    <row r="13452" ht="21.75" customHeight="1" x14ac:dyDescent="0.2"/>
    <row r="13454" ht="21.75" customHeight="1" x14ac:dyDescent="0.2"/>
    <row r="13457" ht="21.75" customHeight="1" x14ac:dyDescent="0.2"/>
    <row r="13460" ht="21.75" customHeight="1" x14ac:dyDescent="0.2"/>
    <row r="13463" ht="21.75" customHeight="1" x14ac:dyDescent="0.2"/>
    <row r="13466" ht="21.75" customHeight="1" x14ac:dyDescent="0.2"/>
    <row r="13468" ht="21.75" customHeight="1" x14ac:dyDescent="0.2"/>
    <row r="13471" ht="21.75" customHeight="1" x14ac:dyDescent="0.2"/>
    <row r="13474" ht="21.75" customHeight="1" x14ac:dyDescent="0.2"/>
    <row r="13480" ht="21.75" customHeight="1" x14ac:dyDescent="0.2"/>
    <row r="13486" ht="21.75" customHeight="1" x14ac:dyDescent="0.2"/>
    <row r="13489" ht="21.75" customHeight="1" x14ac:dyDescent="0.2"/>
    <row r="13492" ht="21.75" customHeight="1" x14ac:dyDescent="0.2"/>
    <row r="13499" ht="21.75" customHeight="1" x14ac:dyDescent="0.2"/>
    <row r="13502" ht="21.75" customHeight="1" x14ac:dyDescent="0.2"/>
    <row r="13504" ht="21.75" customHeight="1" x14ac:dyDescent="0.2"/>
    <row r="13512" ht="21.75" customHeight="1" x14ac:dyDescent="0.2"/>
    <row r="13515" ht="21.75" customHeight="1" x14ac:dyDescent="0.2"/>
    <row r="13516" ht="21.75" customHeight="1" x14ac:dyDescent="0.2"/>
    <row r="13517" ht="21.75" customHeight="1" x14ac:dyDescent="0.2"/>
    <row r="13520" ht="21.75" customHeight="1" x14ac:dyDescent="0.2"/>
    <row r="13522" ht="21.75" customHeight="1" x14ac:dyDescent="0.2"/>
    <row r="13524" ht="21.75" customHeight="1" x14ac:dyDescent="0.2"/>
    <row r="13526" ht="21.75" customHeight="1" x14ac:dyDescent="0.2"/>
    <row r="13535" ht="21.75" customHeight="1" x14ac:dyDescent="0.2"/>
    <row r="13537" ht="21.75" customHeight="1" x14ac:dyDescent="0.2"/>
    <row r="13539" ht="21.75" customHeight="1" x14ac:dyDescent="0.2"/>
    <row r="13541" ht="21.75" customHeight="1" x14ac:dyDescent="0.2"/>
    <row r="13543" ht="21.75" customHeight="1" x14ac:dyDescent="0.2"/>
    <row r="13544" ht="21.75" customHeight="1" x14ac:dyDescent="0.2"/>
    <row r="13553" ht="21.75" customHeight="1" x14ac:dyDescent="0.2"/>
    <row r="13558" ht="21.75" customHeight="1" x14ac:dyDescent="0.2"/>
    <row r="13560" ht="21.75" customHeight="1" x14ac:dyDescent="0.2"/>
    <row r="13562" ht="21.75" customHeight="1" x14ac:dyDescent="0.2"/>
    <row r="13564" ht="21.75" customHeight="1" x14ac:dyDescent="0.2"/>
    <row r="13565" ht="21.75" customHeight="1" x14ac:dyDescent="0.2"/>
    <row r="13568" ht="21.75" customHeight="1" x14ac:dyDescent="0.2"/>
    <row r="13572" ht="21.75" customHeight="1" x14ac:dyDescent="0.2"/>
    <row r="13581" ht="21.75" customHeight="1" x14ac:dyDescent="0.2"/>
    <row r="13583" ht="21.75" customHeight="1" x14ac:dyDescent="0.2"/>
    <row r="13585" ht="21.75" customHeight="1" x14ac:dyDescent="0.2"/>
    <row r="13586" ht="21.75" customHeight="1" x14ac:dyDescent="0.2"/>
    <row r="13589" ht="21.75" customHeight="1" x14ac:dyDescent="0.2"/>
    <row r="13591" ht="21.75" customHeight="1" x14ac:dyDescent="0.2"/>
    <row r="13597" ht="21.75" customHeight="1" x14ac:dyDescent="0.2"/>
    <row r="13600" ht="21.75" customHeight="1" x14ac:dyDescent="0.2"/>
    <row r="13602" ht="21.75" customHeight="1" x14ac:dyDescent="0.2"/>
    <row r="13605" ht="21.75" customHeight="1" x14ac:dyDescent="0.2"/>
    <row r="13608" ht="21.75" customHeight="1" x14ac:dyDescent="0.2"/>
    <row r="13611" ht="21.75" customHeight="1" x14ac:dyDescent="0.2"/>
    <row r="13616" ht="21.75" customHeight="1" x14ac:dyDescent="0.2"/>
    <row r="13619" ht="21.75" customHeight="1" x14ac:dyDescent="0.2"/>
    <row r="13622" ht="21.75" customHeight="1" x14ac:dyDescent="0.2"/>
    <row r="13625" ht="21.75" customHeight="1" x14ac:dyDescent="0.2"/>
    <row r="13626" ht="21.75" customHeight="1" x14ac:dyDescent="0.2"/>
    <row r="13628" ht="21.75" customHeight="1" x14ac:dyDescent="0.2"/>
    <row r="13631" ht="21.75" customHeight="1" x14ac:dyDescent="0.2"/>
    <row r="13634" ht="21.75" customHeight="1" x14ac:dyDescent="0.2"/>
    <row r="13636" ht="21.75" customHeight="1" x14ac:dyDescent="0.2"/>
    <row r="13639" ht="21.75" customHeight="1" x14ac:dyDescent="0.2"/>
    <row r="13641" ht="21.75" customHeight="1" x14ac:dyDescent="0.2"/>
    <row r="13644" ht="21.75" customHeight="1" x14ac:dyDescent="0.2"/>
    <row r="13647" ht="21.75" customHeight="1" x14ac:dyDescent="0.2"/>
    <row r="13651" ht="21.75" customHeight="1" x14ac:dyDescent="0.2"/>
    <row r="13653" ht="21.75" customHeight="1" x14ac:dyDescent="0.2"/>
    <row r="13656" ht="21.75" customHeight="1" x14ac:dyDescent="0.2"/>
    <row r="13659" ht="21.75" customHeight="1" x14ac:dyDescent="0.2"/>
    <row r="13662" ht="21.75" customHeight="1" x14ac:dyDescent="0.2"/>
    <row r="13665" ht="21.75" customHeight="1" x14ac:dyDescent="0.2"/>
    <row r="13668" ht="21.75" customHeight="1" x14ac:dyDescent="0.2"/>
    <row r="13672" ht="21.75" customHeight="1" x14ac:dyDescent="0.2"/>
    <row r="13676" ht="21.75" customHeight="1" x14ac:dyDescent="0.2"/>
    <row r="13679" ht="21.75" customHeight="1" x14ac:dyDescent="0.2"/>
    <row r="13684" ht="21.75" customHeight="1" x14ac:dyDescent="0.2"/>
    <row r="13686" ht="21.75" customHeight="1" x14ac:dyDescent="0.2"/>
    <row r="13690" ht="21.75" customHeight="1" x14ac:dyDescent="0.2"/>
    <row r="13691" ht="21.75" customHeight="1" x14ac:dyDescent="0.2"/>
    <row r="13693" ht="21.75" customHeight="1" x14ac:dyDescent="0.2"/>
    <row r="13698" ht="21.75" customHeight="1" x14ac:dyDescent="0.2"/>
    <row r="13700" ht="21.75" customHeight="1" x14ac:dyDescent="0.2"/>
    <row r="13702" ht="21.75" customHeight="1" x14ac:dyDescent="0.2"/>
    <row r="13707" ht="21.75" customHeight="1" x14ac:dyDescent="0.2"/>
    <row r="13709" ht="21.75" customHeight="1" x14ac:dyDescent="0.2"/>
    <row r="13715" ht="21.75" customHeight="1" x14ac:dyDescent="0.2"/>
    <row r="13716" ht="21.75" customHeight="1" x14ac:dyDescent="0.2"/>
    <row r="13718" ht="21.75" customHeight="1" x14ac:dyDescent="0.2"/>
    <row r="13719" ht="21.75" customHeight="1" x14ac:dyDescent="0.2"/>
    <row r="13725" ht="21.75" customHeight="1" x14ac:dyDescent="0.2"/>
    <row r="13726" ht="21.75" customHeight="1" x14ac:dyDescent="0.2"/>
    <row r="13732" ht="21.75" customHeight="1" x14ac:dyDescent="0.2"/>
    <row r="13736" ht="21.75" customHeight="1" x14ac:dyDescent="0.2"/>
    <row r="13738" ht="21.75" customHeight="1" x14ac:dyDescent="0.2"/>
    <row r="13743" ht="21.75" customHeight="1" x14ac:dyDescent="0.2"/>
    <row r="13745" ht="21.75" customHeight="1" x14ac:dyDescent="0.2"/>
    <row r="13752" ht="21.75" customHeight="1" x14ac:dyDescent="0.2"/>
    <row r="13758" ht="21.75" customHeight="1" x14ac:dyDescent="0.2"/>
    <row r="13762" ht="21.75" customHeight="1" x14ac:dyDescent="0.2"/>
    <row r="13766" ht="21.75" customHeight="1" x14ac:dyDescent="0.2"/>
    <row r="13772" ht="21.75" customHeight="1" x14ac:dyDescent="0.2"/>
    <row r="13779" ht="21.75" customHeight="1" x14ac:dyDescent="0.2"/>
    <row r="13781" ht="21.75" customHeight="1" x14ac:dyDescent="0.2"/>
    <row r="13784" ht="21.75" customHeight="1" x14ac:dyDescent="0.2"/>
    <row r="13787" ht="21.75" customHeight="1" x14ac:dyDescent="0.2"/>
    <row r="13791" ht="21.75" customHeight="1" x14ac:dyDescent="0.2"/>
    <row r="13793" ht="21.75" customHeight="1" x14ac:dyDescent="0.2"/>
    <row r="13796" ht="21.75" customHeight="1" x14ac:dyDescent="0.2"/>
    <row r="13801" ht="21.75" customHeight="1" x14ac:dyDescent="0.2"/>
    <row r="13803" ht="21.75" customHeight="1" x14ac:dyDescent="0.2"/>
    <row r="13806" ht="21.75" customHeight="1" x14ac:dyDescent="0.2"/>
    <row r="13809" ht="21.75" customHeight="1" x14ac:dyDescent="0.2"/>
    <row r="13812" ht="21.75" customHeight="1" x14ac:dyDescent="0.2"/>
    <row r="13814" ht="21.75" customHeight="1" x14ac:dyDescent="0.2"/>
    <row r="13817" ht="21.75" customHeight="1" x14ac:dyDescent="0.2"/>
    <row r="13820" ht="21.75" customHeight="1" x14ac:dyDescent="0.2"/>
    <row r="13823" ht="21.75" customHeight="1" x14ac:dyDescent="0.2"/>
    <row r="13826" ht="21.75" customHeight="1" x14ac:dyDescent="0.2"/>
    <row r="13830" ht="21.75" customHeight="1" x14ac:dyDescent="0.2"/>
    <row r="13833" ht="21.75" customHeight="1" x14ac:dyDescent="0.2"/>
    <row r="13836" ht="21.75" customHeight="1" x14ac:dyDescent="0.2"/>
    <row r="13837" ht="21.75" customHeight="1" x14ac:dyDescent="0.2"/>
    <row r="13839" ht="21.75" customHeight="1" x14ac:dyDescent="0.2"/>
    <row r="13844" ht="21.75" customHeight="1" x14ac:dyDescent="0.2"/>
    <row r="13845" ht="21.75" customHeight="1" x14ac:dyDescent="0.2"/>
    <row r="13849" ht="21.75" customHeight="1" x14ac:dyDescent="0.2"/>
    <row r="13854" ht="21.75" customHeight="1" x14ac:dyDescent="0.2"/>
    <row r="13856" ht="21.75" customHeight="1" x14ac:dyDescent="0.2"/>
    <row r="13861" ht="21.75" customHeight="1" x14ac:dyDescent="0.2"/>
    <row r="13863" ht="21.75" customHeight="1" x14ac:dyDescent="0.2"/>
    <row r="13865" ht="21.75" customHeight="1" x14ac:dyDescent="0.2"/>
    <row r="13871" ht="21.75" customHeight="1" x14ac:dyDescent="0.2"/>
    <row r="13878" ht="21.75" customHeight="1" x14ac:dyDescent="0.2"/>
    <row r="13879" ht="21.75" customHeight="1" x14ac:dyDescent="0.2"/>
    <row r="13881" ht="21.75" customHeight="1" x14ac:dyDescent="0.2"/>
    <row r="13882" ht="21.75" customHeight="1" x14ac:dyDescent="0.2"/>
    <row r="13883" ht="21.75" customHeight="1" x14ac:dyDescent="0.2"/>
    <row r="13885" ht="21.75" customHeight="1" x14ac:dyDescent="0.2"/>
    <row r="13887" ht="21.75" customHeight="1" x14ac:dyDescent="0.2"/>
    <row r="13889" ht="21.75" customHeight="1" x14ac:dyDescent="0.2"/>
    <row r="13897" ht="21.75" customHeight="1" x14ac:dyDescent="0.2"/>
    <row r="13898" ht="21.75" customHeight="1" x14ac:dyDescent="0.2"/>
    <row r="13912" ht="21.75" customHeight="1" x14ac:dyDescent="0.2"/>
    <row r="13916" ht="21.75" customHeight="1" x14ac:dyDescent="0.2"/>
    <row r="13922" ht="21.75" customHeight="1" x14ac:dyDescent="0.2"/>
    <row r="13924" ht="21.75" customHeight="1" x14ac:dyDescent="0.2"/>
    <row r="13928" ht="21.75" customHeight="1" x14ac:dyDescent="0.2"/>
    <row r="13930" ht="21.75" customHeight="1" x14ac:dyDescent="0.2"/>
    <row r="13931" ht="21.75" customHeight="1" x14ac:dyDescent="0.2"/>
    <row r="13932" ht="21.75" customHeight="1" x14ac:dyDescent="0.2"/>
    <row r="13933" ht="21.75" customHeight="1" x14ac:dyDescent="0.2"/>
    <row r="13934" ht="21.75" customHeight="1" x14ac:dyDescent="0.2"/>
    <row r="13935" ht="21.75" customHeight="1" x14ac:dyDescent="0.2"/>
    <row r="13944" ht="21.75" customHeight="1" x14ac:dyDescent="0.2"/>
    <row r="13968" ht="21.75" customHeight="1" x14ac:dyDescent="0.2"/>
    <row r="14006" ht="21.75" customHeight="1" x14ac:dyDescent="0.2"/>
    <row r="14010" ht="21.75" customHeight="1" x14ac:dyDescent="0.2"/>
    <row r="14016" ht="21.75" customHeight="1" x14ac:dyDescent="0.2"/>
    <row r="14018" ht="21.75" customHeight="1" x14ac:dyDescent="0.2"/>
    <row r="14020" ht="21.75" customHeight="1" x14ac:dyDescent="0.2"/>
    <row r="14022" ht="21.75" customHeight="1" x14ac:dyDescent="0.2"/>
    <row r="14024" ht="21.75" customHeight="1" x14ac:dyDescent="0.2"/>
    <row r="14026" ht="21.75" customHeight="1" x14ac:dyDescent="0.2"/>
    <row r="14028" ht="21.75" customHeight="1" x14ac:dyDescent="0.2"/>
    <row r="14030" ht="21.75" customHeight="1" x14ac:dyDescent="0.2"/>
    <row r="14032" ht="21.75" customHeight="1" x14ac:dyDescent="0.2"/>
    <row r="14047" ht="21.75" customHeight="1" x14ac:dyDescent="0.2"/>
    <row r="14075" ht="21.75" customHeight="1" x14ac:dyDescent="0.2"/>
    <row r="14134" ht="21.75" customHeight="1" x14ac:dyDescent="0.2"/>
    <row r="14149" ht="21.75" customHeight="1" x14ac:dyDescent="0.2"/>
    <row r="14161" ht="21.75" customHeight="1" x14ac:dyDescent="0.2"/>
    <row r="14167" ht="21.75" customHeight="1" x14ac:dyDescent="0.2"/>
    <row r="14183" ht="21.75" customHeight="1" x14ac:dyDescent="0.2"/>
    <row r="14189" ht="21.75" customHeight="1" x14ac:dyDescent="0.2"/>
    <row r="14191" ht="21.75" customHeight="1" x14ac:dyDescent="0.2"/>
    <row r="14201" ht="21.75" customHeight="1" x14ac:dyDescent="0.2"/>
    <row r="14213" ht="21.75" customHeight="1" x14ac:dyDescent="0.2"/>
    <row r="14222" ht="21.75" customHeight="1" x14ac:dyDescent="0.2"/>
    <row r="14292" ht="21.75" customHeight="1" x14ac:dyDescent="0.2"/>
    <row r="14295" ht="21.75" customHeight="1" x14ac:dyDescent="0.2"/>
    <row r="14296" ht="21.75" customHeight="1" x14ac:dyDescent="0.2"/>
    <row r="14299" ht="21.75" customHeight="1" x14ac:dyDescent="0.2"/>
    <row r="14302" ht="21.75" customHeight="1" x14ac:dyDescent="0.2"/>
    <row r="14304" ht="21.75" customHeight="1" x14ac:dyDescent="0.2"/>
    <row r="14314" ht="21.75" customHeight="1" x14ac:dyDescent="0.2"/>
    <row r="14321" ht="21.75" customHeight="1" x14ac:dyDescent="0.2"/>
    <row r="14332" ht="21.75" customHeight="1" x14ac:dyDescent="0.2"/>
    <row r="14337" ht="21.75" customHeight="1" x14ac:dyDescent="0.2"/>
    <row r="14338" ht="21.75" customHeight="1" x14ac:dyDescent="0.2"/>
    <row r="14340" ht="21.75" customHeight="1" x14ac:dyDescent="0.2"/>
    <row r="14342" ht="21.75" customHeight="1" x14ac:dyDescent="0.2"/>
    <row r="14344" ht="21.75" customHeight="1" x14ac:dyDescent="0.2"/>
    <row r="14346" ht="21.75" customHeight="1" x14ac:dyDescent="0.2"/>
    <row r="14355" ht="21.75" customHeight="1" x14ac:dyDescent="0.2"/>
    <row r="14357" ht="21.75" customHeight="1" x14ac:dyDescent="0.2"/>
    <row r="14358" ht="21.75" customHeight="1" x14ac:dyDescent="0.2"/>
    <row r="14360" ht="21.75" customHeight="1" x14ac:dyDescent="0.2"/>
    <row r="14363" ht="21.75" customHeight="1" x14ac:dyDescent="0.2"/>
    <row r="14384" ht="21.75" customHeight="1" x14ac:dyDescent="0.2"/>
    <row r="14387" ht="21.75" customHeight="1" x14ac:dyDescent="0.2"/>
    <row r="14390" ht="21.75" customHeight="1" x14ac:dyDescent="0.2"/>
    <row r="14391" ht="21.75" customHeight="1" x14ac:dyDescent="0.2"/>
    <row r="14398" ht="21.75" customHeight="1" x14ac:dyDescent="0.2"/>
    <row r="14399" ht="21.75" customHeight="1" x14ac:dyDescent="0.2"/>
    <row r="14403" ht="21.75" customHeight="1" x14ac:dyDescent="0.2"/>
    <row r="14408" ht="21.75" customHeight="1" x14ac:dyDescent="0.2"/>
    <row r="14423" ht="21.75" customHeight="1" x14ac:dyDescent="0.2"/>
    <row r="14427" ht="21.75" customHeight="1" x14ac:dyDescent="0.2"/>
    <row r="14429" ht="21.75" customHeight="1" x14ac:dyDescent="0.2"/>
    <row r="14434" ht="21.75" customHeight="1" x14ac:dyDescent="0.2"/>
    <row r="14440" ht="21.75" customHeight="1" x14ac:dyDescent="0.2"/>
    <row r="14443" ht="21.75" customHeight="1" x14ac:dyDescent="0.2"/>
    <row r="14446" ht="21.75" customHeight="1" x14ac:dyDescent="0.2"/>
    <row r="14464" ht="21.75" customHeight="1" x14ac:dyDescent="0.2"/>
    <row r="14467" ht="21.75" customHeight="1" x14ac:dyDescent="0.2"/>
    <row r="14471" ht="21.75" customHeight="1" x14ac:dyDescent="0.2"/>
    <row r="14477" ht="21.75" customHeight="1" x14ac:dyDescent="0.2"/>
    <row r="14479" ht="21.75" customHeight="1" x14ac:dyDescent="0.2"/>
    <row r="14483" ht="21.75" customHeight="1" x14ac:dyDescent="0.2"/>
    <row r="14492" ht="21.75" customHeight="1" x14ac:dyDescent="0.2"/>
    <row r="14515" ht="21.75" customHeight="1" x14ac:dyDescent="0.2"/>
    <row r="14519" ht="21.75" customHeight="1" x14ac:dyDescent="0.2"/>
    <row r="14522" ht="21.75" customHeight="1" x14ac:dyDescent="0.2"/>
    <row r="14526" ht="21.75" customHeight="1" x14ac:dyDescent="0.2"/>
    <row r="14529" ht="21.75" customHeight="1" x14ac:dyDescent="0.2"/>
    <row r="14538" ht="21.75" customHeight="1" x14ac:dyDescent="0.2"/>
    <row r="14543" ht="21.75" customHeight="1" x14ac:dyDescent="0.2"/>
    <row r="14545" ht="21.75" customHeight="1" x14ac:dyDescent="0.2"/>
    <row r="14547" ht="21.75" customHeight="1" x14ac:dyDescent="0.2"/>
    <row r="14549" ht="21.75" customHeight="1" x14ac:dyDescent="0.2"/>
    <row r="14556" ht="21.75" customHeight="1" x14ac:dyDescent="0.2"/>
    <row r="14559" ht="21.75" customHeight="1" x14ac:dyDescent="0.2"/>
    <row r="14563" ht="21.75" customHeight="1" x14ac:dyDescent="0.2"/>
    <row r="14566" ht="21.75" customHeight="1" x14ac:dyDescent="0.2"/>
    <row r="14569" ht="21.75" customHeight="1" x14ac:dyDescent="0.2"/>
    <row r="14571" ht="32.25" customHeight="1" x14ac:dyDescent="0.2"/>
    <row r="14572" ht="32.25" customHeight="1" x14ac:dyDescent="0.2"/>
    <row r="14573" ht="32.25" customHeight="1" x14ac:dyDescent="0.2"/>
    <row r="14574" ht="32.25" customHeight="1" x14ac:dyDescent="0.2"/>
    <row r="14575" ht="32.25" customHeight="1" x14ac:dyDescent="0.2"/>
    <row r="14576" ht="32.25" customHeight="1" x14ac:dyDescent="0.2"/>
    <row r="14577" ht="32.25" customHeight="1" x14ac:dyDescent="0.2"/>
    <row r="14578" ht="32.25" customHeight="1" x14ac:dyDescent="0.2"/>
    <row r="14579" ht="32.25" customHeight="1" x14ac:dyDescent="0.2"/>
    <row r="14580" ht="32.25" customHeight="1" x14ac:dyDescent="0.2"/>
    <row r="14585" ht="21.75" customHeight="1" x14ac:dyDescent="0.2"/>
    <row r="14588" ht="21.75" customHeight="1" x14ac:dyDescent="0.2"/>
    <row r="14591" ht="21.75" customHeight="1" x14ac:dyDescent="0.2"/>
    <row r="14594" ht="21.75" customHeight="1" x14ac:dyDescent="0.2"/>
    <row r="14597" ht="21.75" customHeight="1" x14ac:dyDescent="0.2"/>
    <row r="14600" ht="21.75" customHeight="1" x14ac:dyDescent="0.2"/>
    <row r="14602" ht="21.75" customHeight="1" x14ac:dyDescent="0.2"/>
    <row r="14603" ht="21.75" customHeight="1" x14ac:dyDescent="0.2"/>
    <row r="14604" ht="21.75" customHeight="1" x14ac:dyDescent="0.2"/>
    <row r="14605" ht="21.75" customHeight="1" x14ac:dyDescent="0.2"/>
    <row r="14606" ht="21.75" customHeight="1" x14ac:dyDescent="0.2"/>
    <row r="14608" ht="21.75" customHeight="1" x14ac:dyDescent="0.2"/>
    <row r="14612" ht="21.75" customHeight="1" x14ac:dyDescent="0.2"/>
    <row r="14616" ht="21.75" customHeight="1" x14ac:dyDescent="0.2"/>
    <row r="14620" ht="21.75" customHeight="1" x14ac:dyDescent="0.2"/>
    <row r="14624" ht="21.75" customHeight="1" x14ac:dyDescent="0.2"/>
    <row r="14627" ht="21.75" customHeight="1" x14ac:dyDescent="0.2"/>
    <row r="14631" ht="21.75" customHeight="1" x14ac:dyDescent="0.2"/>
    <row r="14638" ht="21.75" customHeight="1" x14ac:dyDescent="0.2"/>
    <row r="14641" ht="21.75" customHeight="1" x14ac:dyDescent="0.2"/>
    <row r="14644" ht="21.75" customHeight="1" x14ac:dyDescent="0.2"/>
    <row r="14651" ht="21.75" customHeight="1" x14ac:dyDescent="0.2"/>
    <row r="14653" ht="21.75" customHeight="1" x14ac:dyDescent="0.2"/>
    <row r="14655" ht="21.75" customHeight="1" x14ac:dyDescent="0.2"/>
    <row r="14658" ht="21.75" customHeight="1" x14ac:dyDescent="0.2"/>
    <row r="14661" ht="21.75" customHeight="1" x14ac:dyDescent="0.2"/>
    <row r="14664" ht="21.75" customHeight="1" x14ac:dyDescent="0.2"/>
    <row r="14667" ht="21.75" customHeight="1" x14ac:dyDescent="0.2"/>
    <row r="14670" ht="21.75" customHeight="1" x14ac:dyDescent="0.2"/>
    <row r="14673" ht="21.75" customHeight="1" x14ac:dyDescent="0.2"/>
    <row r="14681" ht="21.75" customHeight="1" x14ac:dyDescent="0.2"/>
    <row r="14683" ht="21.75" customHeight="1" x14ac:dyDescent="0.2"/>
    <row r="14686" ht="21.75" customHeight="1" x14ac:dyDescent="0.2"/>
    <row r="14689" ht="21.75" customHeight="1" x14ac:dyDescent="0.2"/>
    <row r="14691" ht="21.75" customHeight="1" x14ac:dyDescent="0.2"/>
    <row r="14697" ht="21.75" customHeight="1" x14ac:dyDescent="0.2"/>
    <row r="14699" ht="21.75" customHeight="1" x14ac:dyDescent="0.2"/>
    <row r="14704" ht="21.75" customHeight="1" x14ac:dyDescent="0.2"/>
    <row r="14706" ht="21.75" customHeight="1" x14ac:dyDescent="0.2"/>
    <row r="14708" ht="21.75" customHeight="1" x14ac:dyDescent="0.2"/>
    <row r="14710" ht="21.75" customHeight="1" x14ac:dyDescent="0.2"/>
    <row r="14721" ht="21.75" customHeight="1" x14ac:dyDescent="0.2"/>
    <row r="14736" ht="21.75" customHeight="1" x14ac:dyDescent="0.2"/>
    <row r="14751" ht="21.75" customHeight="1" x14ac:dyDescent="0.2"/>
    <row r="14754" ht="21.75" customHeight="1" x14ac:dyDescent="0.2"/>
    <row r="14763" ht="21.75" customHeight="1" x14ac:dyDescent="0.2"/>
    <row r="14770" ht="21.75" customHeight="1" x14ac:dyDescent="0.2"/>
    <row r="14782" ht="21.75" customHeight="1" x14ac:dyDescent="0.2"/>
    <row r="14784" ht="21.75" customHeight="1" x14ac:dyDescent="0.2"/>
    <row r="14786" ht="21.75" customHeight="1" x14ac:dyDescent="0.2"/>
    <row r="14790" ht="21.75" customHeight="1" x14ac:dyDescent="0.2"/>
    <row r="14794" ht="21.75" customHeight="1" x14ac:dyDescent="0.2"/>
    <row r="14795" ht="21.75" customHeight="1" x14ac:dyDescent="0.2"/>
    <row r="14806" ht="21.75" customHeight="1" x14ac:dyDescent="0.2"/>
    <row r="14820" ht="21.75" customHeight="1" x14ac:dyDescent="0.2"/>
    <row r="14824" ht="21.75" customHeight="1" x14ac:dyDescent="0.2"/>
    <row r="14832" ht="21.75" customHeight="1" x14ac:dyDescent="0.2"/>
    <row r="14833" ht="21.75" customHeight="1" x14ac:dyDescent="0.2"/>
    <row r="14839" ht="21.75" customHeight="1" x14ac:dyDescent="0.2"/>
    <row r="14847" ht="21.75" customHeight="1" x14ac:dyDescent="0.2"/>
    <row r="14851" ht="21.75" customHeight="1" x14ac:dyDescent="0.2"/>
    <row r="14856" ht="21.75" customHeight="1" x14ac:dyDescent="0.2"/>
    <row r="14862" ht="21.75" customHeight="1" x14ac:dyDescent="0.2"/>
    <row r="14870" ht="21.75" customHeight="1" x14ac:dyDescent="0.2"/>
    <row r="14875" ht="21.75" customHeight="1" x14ac:dyDescent="0.2"/>
    <row r="14878" ht="21.75" customHeight="1" x14ac:dyDescent="0.2"/>
    <row r="14881" ht="21.75" customHeight="1" x14ac:dyDescent="0.2"/>
    <row r="14884" ht="21.75" customHeight="1" x14ac:dyDescent="0.2"/>
    <row r="14887" ht="21.75" customHeight="1" x14ac:dyDescent="0.2"/>
    <row r="14890" ht="21.75" customHeight="1" x14ac:dyDescent="0.2"/>
    <row r="14894" ht="21.75" customHeight="1" x14ac:dyDescent="0.2"/>
    <row r="14900" ht="21.75" customHeight="1" x14ac:dyDescent="0.2"/>
    <row r="14903" ht="21.75" customHeight="1" x14ac:dyDescent="0.2"/>
    <row r="14906" ht="21.75" customHeight="1" x14ac:dyDescent="0.2"/>
    <row r="14911" ht="21.75" customHeight="1" x14ac:dyDescent="0.2"/>
    <row r="14915" ht="21.75" customHeight="1" x14ac:dyDescent="0.2"/>
    <row r="14918" ht="21.75" customHeight="1" x14ac:dyDescent="0.2"/>
    <row r="14921" ht="21.75" customHeight="1" x14ac:dyDescent="0.2"/>
    <row r="14924" ht="21.75" customHeight="1" x14ac:dyDescent="0.2"/>
    <row r="14927" ht="21.75" customHeight="1" x14ac:dyDescent="0.2"/>
    <row r="14935" ht="21.75" customHeight="1" x14ac:dyDescent="0.2"/>
    <row r="14946" ht="21.75" customHeight="1" x14ac:dyDescent="0.2"/>
    <row r="14948" ht="21.75" customHeight="1" x14ac:dyDescent="0.2"/>
    <row r="14955" ht="21.75" customHeight="1" x14ac:dyDescent="0.2"/>
    <row r="14960" ht="21.75" customHeight="1" x14ac:dyDescent="0.2"/>
    <row r="14964" ht="21.75" customHeight="1" x14ac:dyDescent="0.2"/>
    <row r="14966" ht="21.75" customHeight="1" x14ac:dyDescent="0.2"/>
    <row r="14970" ht="21.75" customHeight="1" x14ac:dyDescent="0.2"/>
    <row r="14972" ht="21.75" customHeight="1" x14ac:dyDescent="0.2"/>
    <row r="14974" ht="21.75" customHeight="1" x14ac:dyDescent="0.2"/>
    <row r="14975" ht="21.75" customHeight="1" x14ac:dyDescent="0.2"/>
    <row r="14978" ht="21.75" customHeight="1" x14ac:dyDescent="0.2"/>
    <row r="14983" ht="21.75" customHeight="1" x14ac:dyDescent="0.2"/>
    <row r="14986" ht="21.75" customHeight="1" x14ac:dyDescent="0.2"/>
    <row r="14989" ht="21.75" customHeight="1" x14ac:dyDescent="0.2"/>
    <row r="14991" ht="21.75" customHeight="1" x14ac:dyDescent="0.2"/>
    <row r="14996" ht="21.75" customHeight="1" x14ac:dyDescent="0.2"/>
    <row r="14998" ht="21.75" customHeight="1" x14ac:dyDescent="0.2"/>
    <row r="15011" ht="21.75" customHeight="1" x14ac:dyDescent="0.2"/>
    <row r="15017" ht="21.75" customHeight="1" x14ac:dyDescent="0.2"/>
    <row r="15035" ht="21.75" customHeight="1" x14ac:dyDescent="0.2"/>
    <row r="15037" ht="21.75" customHeight="1" x14ac:dyDescent="0.2"/>
    <row r="15042" ht="21.75" customHeight="1" x14ac:dyDescent="0.2"/>
    <row r="15044" ht="21.75" customHeight="1" x14ac:dyDescent="0.2"/>
    <row r="15045" ht="21.75" customHeight="1" x14ac:dyDescent="0.2"/>
    <row r="15050" ht="21.75" customHeight="1" x14ac:dyDescent="0.2"/>
    <row r="15057" ht="21.75" customHeight="1" x14ac:dyDescent="0.2"/>
    <row r="15059" ht="21.75" customHeight="1" x14ac:dyDescent="0.2"/>
    <row r="15061" ht="21.75" customHeight="1" x14ac:dyDescent="0.2"/>
    <row r="15062" ht="21.75" customHeight="1" x14ac:dyDescent="0.2"/>
    <row r="15063" ht="21.75" customHeight="1" x14ac:dyDescent="0.2"/>
    <row r="15065" ht="21.75" customHeight="1" x14ac:dyDescent="0.2"/>
    <row r="15067" ht="21.75" customHeight="1" x14ac:dyDescent="0.2"/>
    <row r="15070" ht="21.75" customHeight="1" x14ac:dyDescent="0.2"/>
    <row r="15072" ht="21.75" customHeight="1" x14ac:dyDescent="0.2"/>
    <row r="15074" ht="21.75" customHeight="1" x14ac:dyDescent="0.2"/>
    <row r="15076" ht="21.75" customHeight="1" x14ac:dyDescent="0.2"/>
    <row r="15078" ht="21.75" customHeight="1" x14ac:dyDescent="0.2"/>
    <row r="15080" ht="21.75" customHeight="1" x14ac:dyDescent="0.2"/>
    <row r="15082" ht="21.75" customHeight="1" x14ac:dyDescent="0.2"/>
    <row r="15084" ht="21.75" customHeight="1" x14ac:dyDescent="0.2"/>
    <row r="15086" ht="21.75" customHeight="1" x14ac:dyDescent="0.2"/>
    <row r="15089" ht="21.75" customHeight="1" x14ac:dyDescent="0.2"/>
    <row r="15092" ht="21.75" customHeight="1" x14ac:dyDescent="0.2"/>
    <row r="15095" ht="21.75" customHeight="1" x14ac:dyDescent="0.2"/>
    <row r="15098" ht="21.75" customHeight="1" x14ac:dyDescent="0.2"/>
    <row r="15101" ht="21.75" customHeight="1" x14ac:dyDescent="0.2"/>
    <row r="15104" ht="21.75" customHeight="1" x14ac:dyDescent="0.2"/>
    <row r="15107" ht="21.75" customHeight="1" x14ac:dyDescent="0.2"/>
    <row r="15112" ht="21.75" customHeight="1" x14ac:dyDescent="0.2"/>
    <row r="15137" ht="21.75" customHeight="1" x14ac:dyDescent="0.2"/>
    <row r="15139" ht="21.75" customHeight="1" x14ac:dyDescent="0.2"/>
    <row r="15141" ht="21.75" customHeight="1" x14ac:dyDescent="0.2"/>
    <row r="15143" ht="21.75" customHeight="1" x14ac:dyDescent="0.2"/>
    <row r="15145" ht="21.75" customHeight="1" x14ac:dyDescent="0.2"/>
    <row r="15147" ht="21.75" customHeight="1" x14ac:dyDescent="0.2"/>
    <row r="15149" ht="21.75" customHeight="1" x14ac:dyDescent="0.2"/>
    <row r="15151" ht="21.75" customHeight="1" x14ac:dyDescent="0.2"/>
    <row r="15153" ht="21.75" customHeight="1" x14ac:dyDescent="0.2"/>
    <row r="15155" ht="21.75" customHeight="1" x14ac:dyDescent="0.2"/>
    <row r="15157" ht="21.75" customHeight="1" x14ac:dyDescent="0.2"/>
    <row r="15159" ht="21.75" customHeight="1" x14ac:dyDescent="0.2"/>
    <row r="15161" ht="21.75" customHeight="1" x14ac:dyDescent="0.2"/>
    <row r="15163" ht="21.75" customHeight="1" x14ac:dyDescent="0.2"/>
    <row r="15165" ht="21.75" customHeight="1" x14ac:dyDescent="0.2"/>
    <row r="15167" ht="21.75" customHeight="1" x14ac:dyDescent="0.2"/>
    <row r="15169" ht="21.75" customHeight="1" x14ac:dyDescent="0.2"/>
    <row r="15171" ht="21.75" customHeight="1" x14ac:dyDescent="0.2"/>
    <row r="15173" ht="21.75" customHeight="1" x14ac:dyDescent="0.2"/>
    <row r="15175" ht="21.75" customHeight="1" x14ac:dyDescent="0.2"/>
    <row r="15177" ht="21.75" customHeight="1" x14ac:dyDescent="0.2"/>
    <row r="15179" ht="21.75" customHeight="1" x14ac:dyDescent="0.2"/>
    <row r="15181" ht="21.75" customHeight="1" x14ac:dyDescent="0.2"/>
    <row r="15183" ht="21.75" customHeight="1" x14ac:dyDescent="0.2"/>
    <row r="15186" ht="21.75" customHeight="1" x14ac:dyDescent="0.2"/>
    <row r="15188" ht="21.75" customHeight="1" x14ac:dyDescent="0.2"/>
    <row r="15191" ht="21.75" customHeight="1" x14ac:dyDescent="0.2"/>
    <row r="15193" ht="21.75" customHeight="1" x14ac:dyDescent="0.2"/>
    <row r="15195" ht="21.75" customHeight="1" x14ac:dyDescent="0.2"/>
    <row r="15197" ht="21.75" customHeight="1" x14ac:dyDescent="0.2"/>
    <row r="15199" ht="21.75" customHeight="1" x14ac:dyDescent="0.2"/>
    <row r="15201" ht="21.75" customHeight="1" x14ac:dyDescent="0.2"/>
    <row r="15203" ht="21.75" customHeight="1" x14ac:dyDescent="0.2"/>
    <row r="15205" ht="21.75" customHeight="1" x14ac:dyDescent="0.2"/>
    <row r="15207" ht="21.75" customHeight="1" x14ac:dyDescent="0.2"/>
    <row r="15209" ht="21.75" customHeight="1" x14ac:dyDescent="0.2"/>
    <row r="15212" ht="21.75" customHeight="1" x14ac:dyDescent="0.2"/>
    <row r="15214" ht="21.75" customHeight="1" x14ac:dyDescent="0.2"/>
    <row r="15216" ht="21.75" customHeight="1" x14ac:dyDescent="0.2"/>
    <row r="15219" ht="21.75" customHeight="1" x14ac:dyDescent="0.2"/>
    <row r="15222" ht="21.75" customHeight="1" x14ac:dyDescent="0.2"/>
    <row r="15225" ht="21.75" customHeight="1" x14ac:dyDescent="0.2"/>
    <row r="15228" ht="21.75" customHeight="1" x14ac:dyDescent="0.2"/>
    <row r="15231" ht="21.75" customHeight="1" x14ac:dyDescent="0.2"/>
    <row r="15234" ht="21.75" customHeight="1" x14ac:dyDescent="0.2"/>
    <row r="15236" ht="21.75" customHeight="1" x14ac:dyDescent="0.2"/>
    <row r="15238" ht="21.75" customHeight="1" x14ac:dyDescent="0.2"/>
    <row r="15240" ht="21.75" customHeight="1" x14ac:dyDescent="0.2"/>
    <row r="15242" ht="21.75" customHeight="1" x14ac:dyDescent="0.2"/>
    <row r="15245" ht="21.75" customHeight="1" x14ac:dyDescent="0.2"/>
    <row r="15247" ht="21.75" customHeight="1" x14ac:dyDescent="0.2"/>
    <row r="15250" ht="21.75" customHeight="1" x14ac:dyDescent="0.2"/>
    <row r="15253" ht="21.75" customHeight="1" x14ac:dyDescent="0.2"/>
    <row r="15255" ht="21.75" customHeight="1" x14ac:dyDescent="0.2"/>
    <row r="15258" ht="21.75" customHeight="1" x14ac:dyDescent="0.2"/>
    <row r="15261" ht="21.75" customHeight="1" x14ac:dyDescent="0.2"/>
    <row r="15263" ht="21.75" customHeight="1" x14ac:dyDescent="0.2"/>
    <row r="15267" ht="21.75" customHeight="1" x14ac:dyDescent="0.2"/>
    <row r="15269" ht="21.75" customHeight="1" x14ac:dyDescent="0.2"/>
    <row r="15270" ht="21.75" customHeight="1" x14ac:dyDescent="0.2"/>
    <row r="15272" ht="21.75" customHeight="1" x14ac:dyDescent="0.2"/>
    <row r="15274" ht="21.75" customHeight="1" x14ac:dyDescent="0.2"/>
    <row r="15276" ht="21.75" customHeight="1" x14ac:dyDescent="0.2"/>
    <row r="15278" ht="21.75" customHeight="1" x14ac:dyDescent="0.2"/>
    <row r="15280" ht="21.75" customHeight="1" x14ac:dyDescent="0.2"/>
    <row r="15282" ht="21.75" customHeight="1" x14ac:dyDescent="0.2"/>
    <row r="15284" ht="21.75" customHeight="1" x14ac:dyDescent="0.2"/>
    <row r="15286" ht="21.75" customHeight="1" x14ac:dyDescent="0.2"/>
    <row r="15288" ht="21.75" customHeight="1" x14ac:dyDescent="0.2"/>
    <row r="15290" ht="21.75" customHeight="1" x14ac:dyDescent="0.2"/>
    <row r="15292" ht="21.75" customHeight="1" x14ac:dyDescent="0.2"/>
    <row r="15295" ht="21.75" customHeight="1" x14ac:dyDescent="0.2"/>
    <row r="15297" ht="21.75" customHeight="1" x14ac:dyDescent="0.2"/>
    <row r="15301" ht="21.75" customHeight="1" x14ac:dyDescent="0.2"/>
    <row r="15303" ht="21.75" customHeight="1" x14ac:dyDescent="0.2"/>
    <row r="15305" ht="21.75" customHeight="1" x14ac:dyDescent="0.2"/>
    <row r="15307" ht="21.75" customHeight="1" x14ac:dyDescent="0.2"/>
    <row r="15309" ht="21.75" customHeight="1" x14ac:dyDescent="0.2"/>
    <row r="15313" ht="21.75" customHeight="1" x14ac:dyDescent="0.2"/>
    <row r="15315" ht="21.75" customHeight="1" x14ac:dyDescent="0.2"/>
    <row r="15317" ht="21.75" customHeight="1" x14ac:dyDescent="0.2"/>
    <row r="15319" ht="21.75" customHeight="1" x14ac:dyDescent="0.2"/>
    <row r="15322" ht="21.75" customHeight="1" x14ac:dyDescent="0.2"/>
    <row r="15324" ht="21.75" customHeight="1" x14ac:dyDescent="0.2"/>
    <row r="15329" ht="21.75" customHeight="1" x14ac:dyDescent="0.2"/>
    <row r="15333" ht="21.75" customHeight="1" x14ac:dyDescent="0.2"/>
    <row r="15336" ht="21.75" customHeight="1" x14ac:dyDescent="0.2"/>
    <row r="15339" ht="21.75" customHeight="1" x14ac:dyDescent="0.2"/>
    <row r="15345" ht="21.75" customHeight="1" x14ac:dyDescent="0.2"/>
    <row r="15348" ht="21.75" customHeight="1" x14ac:dyDescent="0.2"/>
    <row r="15352" ht="21.75" customHeight="1" x14ac:dyDescent="0.2"/>
    <row r="15357" ht="21.75" customHeight="1" x14ac:dyDescent="0.2"/>
    <row r="15359" ht="21.75" customHeight="1" x14ac:dyDescent="0.2"/>
    <row r="15360" ht="21.75" customHeight="1" x14ac:dyDescent="0.2"/>
    <row r="15361" ht="21.75" customHeight="1" x14ac:dyDescent="0.2"/>
    <row r="15365" ht="21.75" customHeight="1" x14ac:dyDescent="0.2"/>
    <row r="15370" ht="21.75" customHeight="1" x14ac:dyDescent="0.2"/>
    <row r="15376" ht="21.75" customHeight="1" x14ac:dyDescent="0.2"/>
    <row r="15378" ht="21.75" customHeight="1" x14ac:dyDescent="0.2"/>
    <row r="15379" ht="21.75" customHeight="1" x14ac:dyDescent="0.2"/>
    <row r="15381" ht="21.75" customHeight="1" x14ac:dyDescent="0.2"/>
    <row r="15385" ht="21.75" customHeight="1" x14ac:dyDescent="0.2"/>
    <row r="15390" ht="21.75" customHeight="1" x14ac:dyDescent="0.2"/>
    <row r="15398" ht="21.75" customHeight="1" x14ac:dyDescent="0.2"/>
    <row r="15407" ht="21.75" customHeight="1" x14ac:dyDescent="0.2"/>
    <row r="15413" ht="21.75" customHeight="1" x14ac:dyDescent="0.2"/>
    <row r="15417" ht="21.75" customHeight="1" x14ac:dyDescent="0.2"/>
    <row r="15426" ht="21.75" customHeight="1" x14ac:dyDescent="0.2"/>
    <row r="15428" ht="21.75" customHeight="1" x14ac:dyDescent="0.2"/>
    <row r="15441" ht="21.75" customHeight="1" x14ac:dyDescent="0.2"/>
    <row r="15442" ht="21.75" customHeight="1" x14ac:dyDescent="0.2"/>
    <row r="15443" ht="21.75" customHeight="1" x14ac:dyDescent="0.2"/>
    <row r="15444" ht="21.75" customHeight="1" x14ac:dyDescent="0.2"/>
    <row r="15445" ht="21.75" customHeight="1" x14ac:dyDescent="0.2"/>
    <row r="15446" ht="21.75" customHeight="1" x14ac:dyDescent="0.2"/>
    <row r="15448" ht="21.75" customHeight="1" x14ac:dyDescent="0.2"/>
  </sheetData>
  <mergeCells count="21">
    <mergeCell ref="M18:M19"/>
    <mergeCell ref="N18:N19"/>
    <mergeCell ref="Q14:Q16"/>
    <mergeCell ref="A15:N15"/>
    <mergeCell ref="A16:N16"/>
    <mergeCell ref="A18:A19"/>
    <mergeCell ref="B18:B19"/>
    <mergeCell ref="C18:C19"/>
    <mergeCell ref="D18:D19"/>
    <mergeCell ref="E18:E19"/>
    <mergeCell ref="J34:L34"/>
    <mergeCell ref="J35:L35"/>
    <mergeCell ref="J39:L39"/>
    <mergeCell ref="J40:L40"/>
    <mergeCell ref="A8:C8"/>
    <mergeCell ref="A9:C9"/>
    <mergeCell ref="A10:C10"/>
    <mergeCell ref="A11:C11"/>
    <mergeCell ref="A12:C12"/>
    <mergeCell ref="A13:C13"/>
    <mergeCell ref="F18:F19"/>
  </mergeCells>
  <pageMargins left="0.11811023622047245" right="0.11811023622047245" top="0.53" bottom="0.2" header="0.51181102362204722" footer="0.19"/>
  <pageSetup scale="70" fitToHeight="0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ППС (Институты)</vt:lpstr>
      <vt:lpstr>УВП, АУП и прочие (Институты)</vt:lpstr>
      <vt:lpstr>'ППС (Институты)'!Область_печати</vt:lpstr>
      <vt:lpstr>'УВП, АУП и прочие (Институты)'!Область_печати</vt:lpstr>
      <vt:lpstr>'ППС (Институты)'!ТекстовоеПоле3</vt:lpstr>
      <vt:lpstr>'УВП, АУП и прочие (Институты)'!ТекстовоеПоле3</vt:lpstr>
      <vt:lpstr>'ППС (Институты)'!ТекстовоеПоле4</vt:lpstr>
      <vt:lpstr>'УВП, АУП и прочие (Институты)'!ТекстовоеПоле4</vt:lpstr>
      <vt:lpstr>'ППС (Институты)'!ТекстовоеПоле5</vt:lpstr>
      <vt:lpstr>'УВП, АУП и прочие (Институты)'!ТекстовоеПоле5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Семенеева Ольга</dc:creator>
  <cp:lastModifiedBy>Ушакова Снежанна Сергеевна</cp:lastModifiedBy>
  <cp:lastPrinted>2025-02-10T09:06:12Z</cp:lastPrinted>
  <dcterms:created xsi:type="dcterms:W3CDTF">2018-05-25T08:48:27Z</dcterms:created>
  <dcterms:modified xsi:type="dcterms:W3CDTF">2025-02-10T12:01:56Z</dcterms:modified>
</cp:coreProperties>
</file>